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550" windowWidth="12120" windowHeight="9120" tabRatio="861" firstSheet="4" activeTab="6"/>
  </bookViews>
  <sheets>
    <sheet name="Samenvatting jul-dec2003" sheetId="1" r:id="rId1"/>
    <sheet name="Samenvatting 2004" sheetId="2" r:id="rId2"/>
    <sheet name="Samenvatting 2005-2006" sheetId="3" r:id="rId3"/>
    <sheet name="Samenvatting 2007" sheetId="4" r:id="rId4"/>
    <sheet name="Samenvatting 2008" sheetId="5" r:id="rId5"/>
    <sheet name="Samenvatting2009" sheetId="6" r:id="rId6"/>
    <sheet name="Samenvatting2010" sheetId="7" r:id="rId7"/>
    <sheet name="jan" sheetId="8" r:id="rId8"/>
    <sheet name="feb" sheetId="9" r:id="rId9"/>
    <sheet name="maart" sheetId="10" r:id="rId10"/>
    <sheet name="Apr" sheetId="11" r:id="rId11"/>
    <sheet name="Mei" sheetId="12" r:id="rId12"/>
    <sheet name="Jun" sheetId="13" r:id="rId13"/>
    <sheet name="Jul" sheetId="14" r:id="rId14"/>
    <sheet name="Aug" sheetId="15" r:id="rId15"/>
    <sheet name="Sep" sheetId="16" r:id="rId16"/>
    <sheet name="Okt" sheetId="17" r:id="rId17"/>
    <sheet name="Nov" sheetId="18" r:id="rId18"/>
    <sheet name="Dec" sheetId="19" r:id="rId19"/>
  </sheets>
  <definedNames>
    <definedName name="aantaldagen">'Samenvatting 2008'!$C$9</definedName>
    <definedName name="Apr_25R">'Apr'!$E$8</definedName>
    <definedName name="april_02">'Apr'!$O$8</definedName>
    <definedName name="april_07L">'Apr'!$Q$8</definedName>
    <definedName name="april_07R">'Apr'!$P$8</definedName>
    <definedName name="april_20">'Apr'!$D$8</definedName>
    <definedName name="april_25L">'Apr'!$N$8</definedName>
    <definedName name="Aug_02">'Aug'!$O$8</definedName>
    <definedName name="Aug_07L">'Aug'!$Q$8</definedName>
    <definedName name="Aug_07R">'Aug'!$P$8</definedName>
    <definedName name="Aug_20">'Aug'!$D$8</definedName>
    <definedName name="Aug_25L">'Aug'!$N$8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'Dec'!$O$8</definedName>
    <definedName name="Dec_07L">'Dec'!$Q$8:$Q$9</definedName>
    <definedName name="Dec_07R">'Dec'!$P$8</definedName>
    <definedName name="Dec_20">'Dec'!$D$8</definedName>
    <definedName name="Dec_25L">'Dec'!$N$8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'Apr'!$L$8</definedName>
    <definedName name="HUL_Aug">'Aug'!$L$8</definedName>
    <definedName name="HUL_Dec">'Dec'!$L$8</definedName>
    <definedName name="HUL_juli">'Jul'!$L$8</definedName>
    <definedName name="hul_juni">'Jun'!$L$8</definedName>
    <definedName name="HUL_maart">'maart'!$L$8</definedName>
    <definedName name="HUL_mei">'Mei'!$L$8</definedName>
    <definedName name="HUL_nov">'Nov'!$L$8</definedName>
    <definedName name="HUL_oct">'Okt'!$L$8</definedName>
    <definedName name="HUL_Sep">'Sep'!$L$8</definedName>
    <definedName name="jan2006">'jan'!$A$12</definedName>
    <definedName name="Jul_25R">'Jul'!$E$8</definedName>
    <definedName name="juli_02">'Jul'!$O$8</definedName>
    <definedName name="juli_07L">'Jul'!$Q$8</definedName>
    <definedName name="juli_07R">'Jul'!$P$8</definedName>
    <definedName name="juli_20">'Jul'!$D$8</definedName>
    <definedName name="juli_25L">'Jul'!$N$8</definedName>
    <definedName name="Jun_25R">'Jun'!$E$8</definedName>
    <definedName name="juni_02">'Jun'!$O$8</definedName>
    <definedName name="juni_07L">'Jun'!$Q$8</definedName>
    <definedName name="juni_07R">'Jun'!$P$8</definedName>
    <definedName name="juni_20">'Jun'!$D$8</definedName>
    <definedName name="juni_25L">'Jun'!$N$8</definedName>
    <definedName name="maart_02">'maart'!$O$8</definedName>
    <definedName name="maart_07L">'maart'!$Q$8</definedName>
    <definedName name="maart_07R">'maart'!$P$8</definedName>
    <definedName name="maart_20">'maart'!$D$8</definedName>
    <definedName name="maart_25L">'maart'!$N$8</definedName>
    <definedName name="maart_25R">'maart'!$E$8</definedName>
    <definedName name="Mei_02">'Mei'!$O$8</definedName>
    <definedName name="mei_07L">'Mei'!$Q$8</definedName>
    <definedName name="mei_07R">'Mei'!$P$8</definedName>
    <definedName name="mei_20">'Mei'!$D$8</definedName>
    <definedName name="mei_25L">'Mei'!$N$8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'Nov'!$O$8</definedName>
    <definedName name="Nov_07L">'Nov'!$Q$8</definedName>
    <definedName name="Nov_07R">'Nov'!$P$8</definedName>
    <definedName name="nov_20">'Nov'!$D$8</definedName>
    <definedName name="Nov_25L">'Nov'!$N$8</definedName>
    <definedName name="Nov_25R">'Nov'!$E$8</definedName>
    <definedName name="oct_02">'Okt'!$O$8</definedName>
    <definedName name="oct_07L">'Okt'!$Q$8</definedName>
    <definedName name="oct_07R">'Okt'!$P$8</definedName>
    <definedName name="oct_20">'Okt'!$D$8</definedName>
    <definedName name="OCt_25L">'Okt'!$N$8</definedName>
    <definedName name="okt_25R">'Okt'!$E$8</definedName>
    <definedName name="other_april">'Apr'!$M$8</definedName>
    <definedName name="other_Aug">'Aug'!$M$8</definedName>
    <definedName name="Other_Dec">'Dec'!$M$8</definedName>
    <definedName name="other_juli">'Jul'!$M$8</definedName>
    <definedName name="other_juni">'Jun'!$M$8</definedName>
    <definedName name="other_maart">'maart'!$M$8</definedName>
    <definedName name="other_mei">'Mei'!$M$8</definedName>
    <definedName name="Other_nov">'Nov'!$M$8</definedName>
    <definedName name="Other_oct">'Okt'!$M$8</definedName>
    <definedName name="other_Sep">'Sep'!$M$8</definedName>
    <definedName name="Sep_02">'Sep'!$O$8</definedName>
    <definedName name="Sep_07L">'Sep'!$Q$8</definedName>
    <definedName name="Sep_07R">'Sep'!$P$8</definedName>
    <definedName name="Sep_20">'Sep'!$D$8</definedName>
    <definedName name="Sep_25L">'Sep'!$N$8</definedName>
    <definedName name="Sep_25R">'Sep'!$E$8</definedName>
    <definedName name="Totaal_02_februari">'feb'!$O$8</definedName>
    <definedName name="Totaal_02_januari">'jan'!$O$8</definedName>
    <definedName name="Totaal_07L_februari">'feb'!$Q$8</definedName>
    <definedName name="Totaal_07L_januari">'jan'!$Q$8</definedName>
    <definedName name="Totaal_07R_februari">'feb'!$P$8</definedName>
    <definedName name="Totaal_07R_januari">'jan'!$P$8</definedName>
    <definedName name="Totaal_20_februari">'feb'!$D$8</definedName>
    <definedName name="Totaal_20_januari">'jan'!$D$8</definedName>
    <definedName name="Totaal_25L_februari">'feb'!$N$8</definedName>
    <definedName name="Totaal_25L_januari">'jan'!$N$8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'feb'!$L$8</definedName>
    <definedName name="Totaal_HUL_januari">'jan'!$L$8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'feb'!$M$8</definedName>
    <definedName name="Totaal_other_januari">'jan'!$M$8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</definedNames>
  <calcPr fullCalcOnLoad="1"/>
</workbook>
</file>

<file path=xl/sharedStrings.xml><?xml version="1.0" encoding="utf-8"?>
<sst xmlns="http://schemas.openxmlformats.org/spreadsheetml/2006/main" count="630" uniqueCount="77">
  <si>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</si>
  <si>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</si>
  <si>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</si>
  <si>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</si>
  <si>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</si>
  <si>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</si>
  <si>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</si>
  <si>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</si>
  <si>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</si>
  <si>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</si>
  <si>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</si>
  <si>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</si>
  <si>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</si>
  <si>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</si>
  <si>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</si>
  <si>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</si>
  <si>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</si>
  <si>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</si>
  <si>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</si>
  <si>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</si>
  <si>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</si>
  <si>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</si>
  <si>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</si>
  <si>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</si>
  <si>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</si>
  <si>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</si>
  <si>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</si>
  <si>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</si>
  <si>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</si>
  <si>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</si>
  <si>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</si>
  <si>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</si>
  <si>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</si>
  <si>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</si>
  <si>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</si>
  <si>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</si>
  <si>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</si>
  <si>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</si>
  <si>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</si>
  <si>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</si>
  <si>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</si>
  <si>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</si>
  <si>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</si>
  <si>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</si>
  <si>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</si>
  <si>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</si>
  <si>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</si>
  <si>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</si>
  <si>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</si>
  <si>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</si>
  <si>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</si>
  <si>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</si>
  <si>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</si>
  <si>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</si>
  <si>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</si>
  <si>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Baan</t>
  </si>
  <si>
    <t>07R</t>
  </si>
  <si>
    <t>07L</t>
  </si>
  <si>
    <t>Ronde Brussel Zuid-West (CIV-H)</t>
  </si>
  <si>
    <t>Voor het jaar 2007 is de voorziene limiet in de milieuvergunning voor de nachtvluchten overschreden</t>
  </si>
  <si>
    <t>Nachtvluchten Brussel Nationaal 2008</t>
  </si>
  <si>
    <t>Nachtvluchten Brussel Nationaal 2009</t>
  </si>
  <si>
    <t>Nachtvluchten Brussel Nationaal januari 2010</t>
  </si>
  <si>
    <t>Nachtvluchten Brussel Nationaal 2010</t>
  </si>
  <si>
    <t>Nachtvluchten Brussel Nationaal februari 2010</t>
  </si>
  <si>
    <t>Nachtvluchten Brussel Nationaal maart 2010</t>
  </si>
  <si>
    <t>Nachtvluchten Brussel Nationaal April 2010</t>
  </si>
  <si>
    <t>Nachtvluchten Brussel Nationaal Mei 2010</t>
  </si>
  <si>
    <t>Nachtvluchten Brussel Nationaal Juni 2010</t>
  </si>
  <si>
    <t>Nachtvluchten Brussel Nationaal Juli 2010</t>
  </si>
  <si>
    <t>Nachtvluchten Brussel Nationaal Augustus 2010</t>
  </si>
  <si>
    <t>Nachtvluchten Brussel Nationaal 2005</t>
  </si>
  <si>
    <t>Nachtvluchten Brussel Nationaal September 2010</t>
  </si>
  <si>
    <t>Nachtvluchten Brussel Nationaal Oktober 2010</t>
  </si>
  <si>
    <t>Nachtvluchten Brussel Nationaal november 2010</t>
  </si>
  <si>
    <t>Nachtvluchten Brussel Nationaal december 2010</t>
  </si>
  <si>
    <t>31/12/10-01/01/11</t>
  </si>
</sst>
</file>

<file path=xl/styles.xml><?xml version="1.0" encoding="utf-8"?>
<styleSheet xmlns="http://schemas.openxmlformats.org/spreadsheetml/2006/main">
  <numFmts count="5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</numFmts>
  <fonts count="1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0" xfId="0" applyFont="1" applyFill="1" applyAlignment="1">
      <alignment/>
    </xf>
    <xf numFmtId="0" fontId="10" fillId="7" borderId="6" xfId="0" applyFont="1" applyFill="1" applyBorder="1" applyAlignment="1">
      <alignment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11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14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1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16" fontId="12" fillId="0" borderId="2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14" fontId="12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wrapText="1"/>
    </xf>
    <xf numFmtId="14" fontId="1" fillId="0" borderId="12" xfId="0" applyNumberFormat="1" applyFont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97" fontId="0" fillId="0" borderId="0" xfId="0" applyNumberFormat="1" applyAlignment="1">
      <alignment/>
    </xf>
    <xf numFmtId="0" fontId="12" fillId="0" borderId="6" xfId="0" applyFont="1" applyFill="1" applyBorder="1" applyAlignment="1">
      <alignment horizontal="center" wrapText="1"/>
    </xf>
    <xf numFmtId="197" fontId="0" fillId="0" borderId="2" xfId="0" applyNumberFormat="1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1" fontId="0" fillId="0" borderId="1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1"/>
      <c r="B1" s="55" t="s">
        <v>33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82" t="s">
        <v>19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  <c r="Q3" s="51"/>
    </row>
    <row r="4" spans="1:17" ht="13.5" thickBot="1">
      <c r="A4" s="98" t="s">
        <v>32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  <c r="Q4" s="51"/>
    </row>
    <row r="5" spans="1:17" ht="28.5" customHeight="1" thickBot="1" thickTop="1">
      <c r="A5" s="216" t="s">
        <v>35</v>
      </c>
      <c r="B5" s="217"/>
      <c r="C5" s="2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1"/>
    </row>
    <row r="6" spans="1:17" ht="28.5" customHeight="1" thickBot="1" thickTop="1">
      <c r="A6" s="217"/>
      <c r="B6" s="217"/>
      <c r="C6" s="2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1"/>
    </row>
    <row r="7" spans="1:17" ht="66.75" thickBot="1" thickTop="1">
      <c r="A7" s="54"/>
      <c r="B7" s="80" t="s">
        <v>10</v>
      </c>
      <c r="C7" s="83" t="s">
        <v>1</v>
      </c>
      <c r="D7" s="47" t="s">
        <v>20</v>
      </c>
      <c r="E7" s="24"/>
      <c r="F7" s="32" t="s">
        <v>13</v>
      </c>
      <c r="G7" s="42"/>
      <c r="H7" s="56" t="s">
        <v>11</v>
      </c>
      <c r="I7" s="56" t="s">
        <v>12</v>
      </c>
      <c r="J7" s="56" t="s">
        <v>14</v>
      </c>
      <c r="K7" s="56" t="s">
        <v>15</v>
      </c>
      <c r="L7" s="57" t="s">
        <v>16</v>
      </c>
      <c r="M7" s="61"/>
      <c r="N7" s="76"/>
      <c r="O7" s="65"/>
      <c r="P7" s="71"/>
      <c r="Q7" s="51"/>
    </row>
    <row r="8" spans="1:17" ht="14.25" thickBot="1" thickTop="1">
      <c r="A8" s="92" t="s">
        <v>0</v>
      </c>
      <c r="B8" s="7"/>
      <c r="C8" s="8">
        <v>3872</v>
      </c>
      <c r="D8" s="48">
        <v>1650</v>
      </c>
      <c r="E8" s="90">
        <v>2100</v>
      </c>
      <c r="F8" s="36">
        <v>643</v>
      </c>
      <c r="G8" s="39">
        <v>1457</v>
      </c>
      <c r="H8" s="43">
        <v>366</v>
      </c>
      <c r="I8" s="43">
        <v>774</v>
      </c>
      <c r="J8" s="43">
        <v>182</v>
      </c>
      <c r="K8" s="43">
        <v>70</v>
      </c>
      <c r="L8" s="43">
        <v>68</v>
      </c>
      <c r="M8" s="62">
        <v>0</v>
      </c>
      <c r="N8" s="77">
        <v>11</v>
      </c>
      <c r="O8" s="66">
        <v>72</v>
      </c>
      <c r="P8" s="72">
        <v>39</v>
      </c>
      <c r="Q8" s="51"/>
    </row>
    <row r="9" spans="1:17" ht="14.25" thickBot="1" thickTop="1">
      <c r="A9" s="92" t="s">
        <v>29</v>
      </c>
      <c r="B9" s="7"/>
      <c r="C9" s="4"/>
      <c r="D9" s="49">
        <f aca="true" t="shared" si="0" ref="D9:P9">D8/$C$8</f>
        <v>0.42613636363636365</v>
      </c>
      <c r="E9" s="34">
        <f t="shared" si="0"/>
        <v>0.5423553719008265</v>
      </c>
      <c r="F9" s="37">
        <f t="shared" si="0"/>
        <v>0.16606404958677687</v>
      </c>
      <c r="G9" s="40">
        <f t="shared" si="0"/>
        <v>0.3762913223140496</v>
      </c>
      <c r="H9" s="44">
        <f t="shared" si="0"/>
        <v>0.09452479338842976</v>
      </c>
      <c r="I9" s="44">
        <f t="shared" si="0"/>
        <v>0.19989669421487602</v>
      </c>
      <c r="J9" s="44">
        <f t="shared" si="0"/>
        <v>0.04700413223140496</v>
      </c>
      <c r="K9" s="44">
        <f t="shared" si="0"/>
        <v>0.018078512396694214</v>
      </c>
      <c r="L9" s="44">
        <f t="shared" si="0"/>
        <v>0.01756198347107438</v>
      </c>
      <c r="M9" s="63">
        <f t="shared" si="0"/>
        <v>0</v>
      </c>
      <c r="N9" s="78">
        <f t="shared" si="0"/>
        <v>0.002840909090909091</v>
      </c>
      <c r="O9" s="67">
        <f t="shared" si="0"/>
        <v>0.01859504132231405</v>
      </c>
      <c r="P9" s="73">
        <f t="shared" si="0"/>
        <v>0.010072314049586776</v>
      </c>
      <c r="Q9" s="51"/>
    </row>
    <row r="10" spans="1:17" ht="14.25" thickBot="1" thickTop="1">
      <c r="A10" s="92" t="s">
        <v>4</v>
      </c>
      <c r="B10" s="9"/>
      <c r="C10" s="10">
        <v>23.9</v>
      </c>
      <c r="D10" s="50">
        <v>10.2</v>
      </c>
      <c r="E10" s="35">
        <v>13</v>
      </c>
      <c r="F10" s="38">
        <v>4</v>
      </c>
      <c r="G10" s="41">
        <v>9</v>
      </c>
      <c r="H10" s="45">
        <v>2.3</v>
      </c>
      <c r="I10" s="45">
        <v>4.8</v>
      </c>
      <c r="J10" s="45">
        <v>1.1</v>
      </c>
      <c r="K10" s="45">
        <v>0.4</v>
      </c>
      <c r="L10" s="45">
        <v>0.4</v>
      </c>
      <c r="M10" s="64">
        <v>0</v>
      </c>
      <c r="N10" s="79">
        <v>0.1</v>
      </c>
      <c r="O10" s="68">
        <v>0.4</v>
      </c>
      <c r="P10" s="74">
        <v>0.2</v>
      </c>
      <c r="Q10" s="51"/>
    </row>
    <row r="11" spans="1:14" ht="14.25" thickBot="1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58"/>
      <c r="N11" s="58"/>
    </row>
    <row r="12" spans="1:17" ht="14.25" thickBot="1" thickTop="1">
      <c r="A12" s="92" t="s">
        <v>28</v>
      </c>
      <c r="B12" s="7"/>
      <c r="C12" s="8">
        <v>3273</v>
      </c>
      <c r="D12" s="48">
        <v>1436</v>
      </c>
      <c r="E12" s="90">
        <v>1729</v>
      </c>
      <c r="F12" s="95">
        <v>517</v>
      </c>
      <c r="G12" s="39">
        <v>1212</v>
      </c>
      <c r="H12" s="43">
        <v>313</v>
      </c>
      <c r="I12" s="43">
        <v>664</v>
      </c>
      <c r="J12" s="43">
        <v>136</v>
      </c>
      <c r="K12" s="43">
        <v>37</v>
      </c>
      <c r="L12" s="43">
        <v>63</v>
      </c>
      <c r="M12" s="62">
        <v>0</v>
      </c>
      <c r="N12" s="77">
        <v>10</v>
      </c>
      <c r="O12" s="66">
        <v>59</v>
      </c>
      <c r="P12" s="72">
        <v>39</v>
      </c>
      <c r="Q12" s="51"/>
    </row>
    <row r="13" spans="1:17" ht="14.25" thickBot="1" thickTop="1">
      <c r="A13" s="92" t="s">
        <v>31</v>
      </c>
      <c r="B13" s="7"/>
      <c r="C13" s="4"/>
      <c r="D13" s="49">
        <f aca="true" t="shared" si="1" ref="D13:P13">D12/$C$12</f>
        <v>0.43874121600977695</v>
      </c>
      <c r="E13" s="34">
        <f t="shared" si="1"/>
        <v>0.5282615337610754</v>
      </c>
      <c r="F13" s="37">
        <f t="shared" si="1"/>
        <v>0.15795905896730827</v>
      </c>
      <c r="G13" s="40">
        <f t="shared" si="1"/>
        <v>0.3703024747937672</v>
      </c>
      <c r="H13" s="44">
        <f t="shared" si="1"/>
        <v>0.0956309196455851</v>
      </c>
      <c r="I13" s="44">
        <f t="shared" si="1"/>
        <v>0.2028719828903147</v>
      </c>
      <c r="J13" s="44">
        <f t="shared" si="1"/>
        <v>0.04155209288114879</v>
      </c>
      <c r="K13" s="44">
        <f t="shared" si="1"/>
        <v>0.011304613504430187</v>
      </c>
      <c r="L13" s="44">
        <f t="shared" si="1"/>
        <v>0.01924839596700275</v>
      </c>
      <c r="M13" s="63">
        <f t="shared" si="1"/>
        <v>0</v>
      </c>
      <c r="N13" s="78">
        <f t="shared" si="1"/>
        <v>0.0030553009471432934</v>
      </c>
      <c r="O13" s="67">
        <f t="shared" si="1"/>
        <v>0.018026275588145433</v>
      </c>
      <c r="P13" s="73">
        <f t="shared" si="1"/>
        <v>0.011915673693858845</v>
      </c>
      <c r="Q13" s="51"/>
    </row>
    <row r="14" spans="1:17" ht="14.25" thickBot="1" thickTop="1">
      <c r="A14" s="92" t="s">
        <v>30</v>
      </c>
      <c r="B14" s="9"/>
      <c r="C14" s="10">
        <v>28.5</v>
      </c>
      <c r="D14" s="50">
        <v>12.5</v>
      </c>
      <c r="E14" s="35">
        <v>15</v>
      </c>
      <c r="F14" s="38">
        <v>4.5</v>
      </c>
      <c r="G14" s="41">
        <v>10.5</v>
      </c>
      <c r="H14" s="45">
        <v>2.7</v>
      </c>
      <c r="I14" s="45">
        <v>5.8</v>
      </c>
      <c r="J14" s="45">
        <v>1.2</v>
      </c>
      <c r="K14" s="45">
        <v>0.3</v>
      </c>
      <c r="L14" s="45">
        <v>0.5</v>
      </c>
      <c r="M14" s="64">
        <v>0</v>
      </c>
      <c r="N14" s="79">
        <v>0.1</v>
      </c>
      <c r="O14" s="68">
        <v>0.5</v>
      </c>
      <c r="P14" s="74">
        <v>0.3</v>
      </c>
      <c r="Q14" s="51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57421875" style="0" customWidth="1"/>
    <col min="4" max="4" width="8.8515625" style="0" customWidth="1"/>
    <col min="5" max="5" width="7.8515625" style="0" customWidth="1"/>
    <col min="6" max="6" width="7.7109375" style="0" customWidth="1"/>
    <col min="7" max="7" width="9.28125" style="0" customWidth="1"/>
    <col min="8" max="9" width="6.421875" style="0" customWidth="1"/>
    <col min="10" max="10" width="6.71093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7.8515625" style="0" customWidth="1"/>
    <col min="17" max="17" width="7.7109375" style="0" customWidth="1"/>
    <col min="18" max="18" width="4.7109375" style="144" customWidth="1"/>
  </cols>
  <sheetData>
    <row r="1" spans="1:17" ht="32.25" customHeight="1" thickBot="1">
      <c r="A1" s="216" t="s">
        <v>35</v>
      </c>
      <c r="B1" s="219"/>
      <c r="C1" s="55"/>
      <c r="D1" s="55" t="s">
        <v>65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60" t="s">
        <v>56</v>
      </c>
      <c r="Q5" s="161" t="s">
        <v>57</v>
      </c>
      <c r="R5" s="191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91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S7" s="163"/>
    </row>
    <row r="8" spans="1:20" ht="14.25" thickBot="1" thickTop="1">
      <c r="A8" s="92" t="s">
        <v>0</v>
      </c>
      <c r="B8" s="8">
        <v>964</v>
      </c>
      <c r="C8" s="8">
        <v>282</v>
      </c>
      <c r="D8" s="48">
        <v>101</v>
      </c>
      <c r="E8" s="33">
        <v>122</v>
      </c>
      <c r="F8" s="36">
        <v>31</v>
      </c>
      <c r="G8" s="39">
        <v>91</v>
      </c>
      <c r="H8" s="43">
        <v>8</v>
      </c>
      <c r="I8" s="43">
        <v>20</v>
      </c>
      <c r="J8" s="43">
        <v>26</v>
      </c>
      <c r="K8" s="43">
        <v>2</v>
      </c>
      <c r="L8" s="43">
        <v>27</v>
      </c>
      <c r="M8" s="43">
        <v>8</v>
      </c>
      <c r="N8" s="43">
        <v>4</v>
      </c>
      <c r="O8" s="43">
        <v>1</v>
      </c>
      <c r="P8" s="43">
        <v>20</v>
      </c>
      <c r="Q8" s="43">
        <v>34</v>
      </c>
      <c r="S8" s="158"/>
      <c r="T8" s="94"/>
    </row>
    <row r="9" spans="1:20" ht="14.25" thickBot="1" thickTop="1">
      <c r="A9" s="92" t="s">
        <v>3</v>
      </c>
      <c r="B9" s="7"/>
      <c r="C9" s="59">
        <v>31</v>
      </c>
      <c r="D9" s="49">
        <v>0.35815602836879434</v>
      </c>
      <c r="E9" s="34">
        <v>0.4326241134751773</v>
      </c>
      <c r="F9" s="37">
        <v>0.1099290780141844</v>
      </c>
      <c r="G9" s="40">
        <v>0.32269503546099293</v>
      </c>
      <c r="H9" s="44">
        <v>0.028368794326241134</v>
      </c>
      <c r="I9" s="44">
        <v>0.07092198581560284</v>
      </c>
      <c r="J9" s="44">
        <v>0.09219858156028368</v>
      </c>
      <c r="K9" s="44">
        <v>0.0070921985815602835</v>
      </c>
      <c r="L9" s="44">
        <v>0.09574468085106383</v>
      </c>
      <c r="M9" s="44">
        <v>0.028368794326241134</v>
      </c>
      <c r="N9" s="63">
        <v>0.014184397163120567</v>
      </c>
      <c r="O9" s="78">
        <v>0.0035460992907801418</v>
      </c>
      <c r="P9" s="67">
        <v>0.07092198581560284</v>
      </c>
      <c r="Q9" s="73">
        <v>0.12056737588652482</v>
      </c>
      <c r="S9" s="162"/>
      <c r="T9" s="94"/>
    </row>
    <row r="10" spans="1:20" ht="14.25" thickBot="1" thickTop="1">
      <c r="A10" s="92" t="s">
        <v>4</v>
      </c>
      <c r="B10" s="10">
        <v>31.096774193548388</v>
      </c>
      <c r="C10" s="10">
        <v>9.096774193548388</v>
      </c>
      <c r="D10" s="50">
        <v>3.2580645161290325</v>
      </c>
      <c r="E10" s="35">
        <v>3.935483870967742</v>
      </c>
      <c r="F10" s="38">
        <v>1</v>
      </c>
      <c r="G10" s="41">
        <v>2.935483870967742</v>
      </c>
      <c r="H10" s="45">
        <v>0.25806451612903225</v>
      </c>
      <c r="I10" s="45">
        <v>0.6451612903225806</v>
      </c>
      <c r="J10" s="45">
        <v>0.8387096774193549</v>
      </c>
      <c r="K10" s="45">
        <v>0.06451612903225806</v>
      </c>
      <c r="L10" s="45">
        <v>0.8709677419354839</v>
      </c>
      <c r="M10" s="45">
        <v>0.25806451612903225</v>
      </c>
      <c r="N10" s="64">
        <v>0.12903225806451613</v>
      </c>
      <c r="O10" s="79">
        <v>0.03225806451612903</v>
      </c>
      <c r="P10" s="68">
        <v>0.6451612903225806</v>
      </c>
      <c r="Q10" s="74">
        <v>1.096774193548387</v>
      </c>
      <c r="S10" s="159"/>
      <c r="T10" s="94"/>
    </row>
    <row r="11" spans="1:51" ht="14.25" customHeight="1" thickBot="1" thickTop="1">
      <c r="A11" s="200"/>
      <c r="B11" s="175"/>
      <c r="C11" s="175"/>
      <c r="D11" s="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97"/>
      <c r="B12" s="106"/>
      <c r="C12" s="105"/>
      <c r="D12" s="193"/>
      <c r="E12" s="195"/>
      <c r="F12" s="6"/>
      <c r="G12" s="192"/>
      <c r="H12" s="106"/>
      <c r="I12" s="106"/>
      <c r="J12" s="106"/>
      <c r="K12" s="106"/>
      <c r="L12" s="193"/>
      <c r="M12" s="106"/>
      <c r="N12" s="106"/>
      <c r="O12" s="106"/>
      <c r="P12" s="106"/>
      <c r="Q12" s="220"/>
      <c r="R12" s="221"/>
      <c r="S12" s="146"/>
      <c r="T12" s="146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90"/>
      <c r="B13" s="106"/>
      <c r="C13" s="105"/>
      <c r="D13" s="106"/>
      <c r="E13" s="106"/>
      <c r="F13" s="106"/>
      <c r="G13" s="106"/>
      <c r="H13" s="106"/>
      <c r="I13" s="189"/>
      <c r="J13" s="106"/>
      <c r="K13" s="106"/>
      <c r="L13" s="106"/>
      <c r="M13" s="106"/>
      <c r="N13" s="106"/>
      <c r="O13" s="106"/>
      <c r="P13" s="106"/>
      <c r="Q13" s="106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/>
      <c r="B15" s="106"/>
      <c r="C15" s="105"/>
      <c r="D15" s="194"/>
      <c r="E15" s="193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90"/>
      <c r="B16" s="10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97"/>
      <c r="B17" s="106"/>
      <c r="C17" s="105"/>
      <c r="D17" s="106"/>
      <c r="E17" s="106"/>
      <c r="F17" s="6"/>
      <c r="G17" s="192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90"/>
      <c r="B18" s="106"/>
      <c r="C18" s="105"/>
      <c r="D18" s="106"/>
      <c r="E18" s="106"/>
      <c r="F18" s="106"/>
      <c r="G18" s="106"/>
      <c r="H18" s="106"/>
      <c r="I18" s="189"/>
      <c r="J18" s="106"/>
      <c r="K18" s="106"/>
      <c r="L18" s="106"/>
      <c r="M18" s="106"/>
      <c r="N18" s="106"/>
      <c r="O18" s="106"/>
      <c r="P18" s="106"/>
      <c r="Q18" s="106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/>
      <c r="B19" s="10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04"/>
      <c r="B20" s="10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90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/>
      <c r="B23" s="10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97"/>
      <c r="B24" s="106"/>
      <c r="C24" s="105"/>
      <c r="D24" s="106"/>
      <c r="E24" s="106"/>
      <c r="F24" s="6"/>
      <c r="G24" s="192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90"/>
      <c r="B25" s="106"/>
      <c r="C25" s="105"/>
      <c r="D25" s="194"/>
      <c r="E25" s="195"/>
      <c r="F25" s="106"/>
      <c r="G25" s="106"/>
      <c r="H25" s="106"/>
      <c r="I25" s="189"/>
      <c r="J25" s="106"/>
      <c r="K25" s="106"/>
      <c r="L25" s="193"/>
      <c r="M25" s="106"/>
      <c r="N25" s="106"/>
      <c r="O25" s="106"/>
      <c r="P25" s="106"/>
      <c r="Q25" s="10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10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10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90"/>
      <c r="B28" s="106"/>
      <c r="C28" s="105"/>
      <c r="D28" s="194"/>
      <c r="E28" s="195"/>
      <c r="F28" s="106"/>
      <c r="G28" s="106"/>
      <c r="H28" s="106"/>
      <c r="I28" s="106"/>
      <c r="J28" s="106"/>
      <c r="K28" s="106"/>
      <c r="L28" s="193"/>
      <c r="M28" s="106"/>
      <c r="N28" s="106"/>
      <c r="O28" s="106"/>
      <c r="P28" s="106"/>
      <c r="Q28" s="106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97"/>
      <c r="B31" s="106"/>
      <c r="C31" s="105"/>
      <c r="D31" s="106"/>
      <c r="E31" s="106"/>
      <c r="F31" s="6"/>
      <c r="G31" s="192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90"/>
      <c r="B32" s="106"/>
      <c r="C32" s="105"/>
      <c r="D32" s="194"/>
      <c r="E32" s="195"/>
      <c r="F32" s="106"/>
      <c r="G32" s="106"/>
      <c r="H32" s="106"/>
      <c r="I32" s="189"/>
      <c r="J32" s="106"/>
      <c r="K32" s="106"/>
      <c r="L32" s="193"/>
      <c r="M32" s="106"/>
      <c r="N32" s="106"/>
      <c r="O32" s="106"/>
      <c r="P32" s="106"/>
      <c r="Q32" s="106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106"/>
      <c r="C33" s="105"/>
      <c r="D33" s="193"/>
      <c r="E33" s="193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/>
      <c r="B34" s="106"/>
      <c r="C34" s="105"/>
      <c r="D34" s="106"/>
      <c r="E34" s="194"/>
      <c r="F34" s="106"/>
      <c r="G34" s="106"/>
      <c r="H34" s="106"/>
      <c r="I34" s="106"/>
      <c r="J34" s="106"/>
      <c r="K34" s="106"/>
      <c r="L34" s="106"/>
      <c r="M34" s="106"/>
      <c r="N34" s="106"/>
      <c r="O34" s="193"/>
      <c r="P34" s="193"/>
      <c r="Q34" s="193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90"/>
      <c r="B35" s="106"/>
      <c r="C35" s="105"/>
      <c r="D35" s="193"/>
      <c r="E35" s="193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93"/>
      <c r="Q35" s="193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106"/>
      <c r="C36" s="105"/>
      <c r="D36" s="193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93"/>
      <c r="Q36" s="193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106"/>
      <c r="C37" s="105"/>
      <c r="D37" s="106"/>
      <c r="E37" s="193"/>
      <c r="F37" s="106"/>
      <c r="G37" s="106"/>
      <c r="H37" s="106"/>
      <c r="I37" s="106"/>
      <c r="J37" s="106"/>
      <c r="K37" s="106"/>
      <c r="L37" s="106"/>
      <c r="M37" s="106"/>
      <c r="N37" s="193"/>
      <c r="O37" s="106"/>
      <c r="P37" s="193"/>
      <c r="Q37" s="193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97"/>
      <c r="B38" s="106"/>
      <c r="C38" s="105"/>
      <c r="D38" s="106"/>
      <c r="E38" s="106"/>
      <c r="F38" s="6"/>
      <c r="G38" s="192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90"/>
      <c r="B39" s="106"/>
      <c r="C39" s="105"/>
      <c r="D39" s="194"/>
      <c r="E39" s="195"/>
      <c r="F39" s="106"/>
      <c r="G39" s="106"/>
      <c r="H39" s="106"/>
      <c r="I39" s="189"/>
      <c r="J39" s="106"/>
      <c r="K39" s="106"/>
      <c r="L39" s="106"/>
      <c r="M39" s="106"/>
      <c r="N39" s="106"/>
      <c r="O39" s="106"/>
      <c r="P39" s="106"/>
      <c r="Q39" s="106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/>
      <c r="B40" s="106"/>
      <c r="C40" s="105"/>
      <c r="D40" s="193"/>
      <c r="E40" s="193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93"/>
      <c r="Q40" s="106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/>
      <c r="B41" s="10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90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18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84"/>
    </row>
    <row r="44" ht="14.25" customHeight="1" thickTop="1"/>
    <row r="45" spans="19:21" ht="14.25" customHeight="1">
      <c r="S45" s="94"/>
      <c r="T45" s="94"/>
      <c r="U45" s="94"/>
    </row>
    <row r="46" spans="19:21" ht="14.25" customHeight="1">
      <c r="S46" s="94"/>
      <c r="T46" s="94"/>
      <c r="U46" s="213"/>
    </row>
    <row r="47" spans="19:20" ht="14.25" customHeight="1">
      <c r="S47" s="94"/>
      <c r="T47" s="94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47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28125" style="0" customWidth="1"/>
    <col min="2" max="2" width="5.00390625" style="0" customWidth="1"/>
    <col min="3" max="3" width="5.140625" style="0" customWidth="1"/>
    <col min="4" max="4" width="8.8515625" style="0" customWidth="1"/>
    <col min="5" max="5" width="8.00390625" style="0" customWidth="1"/>
    <col min="6" max="6" width="7.8515625" style="0" customWidth="1"/>
    <col min="7" max="7" width="9.28125" style="0" customWidth="1"/>
    <col min="8" max="8" width="6.7109375" style="0" customWidth="1"/>
    <col min="9" max="9" width="6.57421875" style="0" customWidth="1"/>
    <col min="10" max="10" width="6.8515625" style="0" customWidth="1"/>
    <col min="11" max="11" width="7.8515625" style="0" customWidth="1"/>
    <col min="12" max="12" width="6.140625" style="0" customWidth="1"/>
    <col min="13" max="13" width="7.421875" style="0" customWidth="1"/>
    <col min="14" max="14" width="8.140625" style="0" customWidth="1"/>
    <col min="15" max="15" width="7.28125" style="0" customWidth="1"/>
    <col min="16" max="16" width="6.57421875" style="0" customWidth="1"/>
    <col min="17" max="17" width="7.140625" style="0" customWidth="1"/>
    <col min="18" max="18" width="0.85546875" style="0" customWidth="1"/>
    <col min="19" max="19" width="4.00390625" style="163" customWidth="1"/>
  </cols>
  <sheetData>
    <row r="1" spans="1:17" ht="28.5" customHeight="1" thickBot="1">
      <c r="A1" s="216" t="s">
        <v>35</v>
      </c>
      <c r="B1" s="216"/>
      <c r="C1" s="120"/>
      <c r="D1" s="55" t="s">
        <v>66</v>
      </c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7" ht="0" customHeight="1" hidden="1" thickBot="1">
      <c r="A2" s="216"/>
      <c r="B2" s="216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</row>
    <row r="3" spans="1:17" ht="12.75" customHeight="1" thickTop="1">
      <c r="A3" s="216"/>
      <c r="B3" s="216"/>
      <c r="C3" s="121"/>
      <c r="D3" s="46" t="s">
        <v>2</v>
      </c>
      <c r="E3" s="13"/>
      <c r="F3" s="14"/>
      <c r="G3" s="16" t="s">
        <v>5</v>
      </c>
      <c r="H3" s="16"/>
      <c r="I3" s="16"/>
      <c r="J3" s="16"/>
      <c r="K3" s="16"/>
      <c r="L3" s="16"/>
      <c r="M3" s="125"/>
      <c r="N3" s="60"/>
      <c r="O3" s="126"/>
      <c r="P3" s="127"/>
      <c r="Q3" s="128"/>
    </row>
    <row r="4" spans="1:17" ht="12" customHeight="1">
      <c r="A4" s="216"/>
      <c r="B4" s="216"/>
      <c r="C4" s="121"/>
      <c r="D4" s="47" t="s">
        <v>7</v>
      </c>
      <c r="E4" s="18"/>
      <c r="F4" s="19"/>
      <c r="G4" s="20" t="s">
        <v>8</v>
      </c>
      <c r="H4" s="20"/>
      <c r="I4" s="20"/>
      <c r="J4" s="20"/>
      <c r="K4" s="20"/>
      <c r="L4" s="20"/>
      <c r="M4" s="129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30" customHeight="1" thickBot="1">
      <c r="A5" s="216"/>
      <c r="B5" s="216"/>
      <c r="C5" s="122"/>
      <c r="D5" s="47" t="s">
        <v>0</v>
      </c>
      <c r="E5" s="24" t="s">
        <v>49</v>
      </c>
      <c r="F5" s="130"/>
      <c r="G5" s="130"/>
      <c r="H5" s="26"/>
      <c r="I5" s="26"/>
      <c r="J5" s="26"/>
      <c r="K5" s="26"/>
      <c r="L5" s="26"/>
      <c r="M5" s="27"/>
      <c r="N5" s="131"/>
      <c r="O5" s="132"/>
      <c r="P5" s="160" t="s">
        <v>56</v>
      </c>
      <c r="Q5" s="161" t="s">
        <v>57</v>
      </c>
      <c r="R5" s="5"/>
    </row>
    <row r="6" spans="1:18" ht="29.25" customHeight="1" thickBot="1" thickTop="1">
      <c r="A6" s="216"/>
      <c r="B6" s="216"/>
      <c r="C6" s="122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131"/>
      <c r="O6" s="132"/>
      <c r="P6" s="133"/>
      <c r="Q6" s="134"/>
      <c r="R6" s="5"/>
    </row>
    <row r="7" spans="1:20" ht="66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T7" s="163"/>
    </row>
    <row r="8" spans="1:20" ht="14.25" thickBot="1" thickTop="1">
      <c r="A8" s="92" t="s">
        <v>0</v>
      </c>
      <c r="B8" s="168">
        <v>1009</v>
      </c>
      <c r="C8" s="8">
        <v>271</v>
      </c>
      <c r="D8" s="48">
        <v>79</v>
      </c>
      <c r="E8" s="33">
        <v>151</v>
      </c>
      <c r="F8" s="36">
        <v>44</v>
      </c>
      <c r="G8" s="39">
        <v>107</v>
      </c>
      <c r="H8" s="43">
        <v>13</v>
      </c>
      <c r="I8" s="43">
        <v>19</v>
      </c>
      <c r="J8" s="43">
        <v>19</v>
      </c>
      <c r="K8" s="43">
        <v>1</v>
      </c>
      <c r="L8" s="43">
        <v>47</v>
      </c>
      <c r="M8" s="43">
        <v>10</v>
      </c>
      <c r="N8" s="43">
        <v>1</v>
      </c>
      <c r="O8" s="43">
        <v>2</v>
      </c>
      <c r="P8" s="43">
        <v>14</v>
      </c>
      <c r="Q8" s="43">
        <v>24</v>
      </c>
      <c r="T8" s="158"/>
    </row>
    <row r="9" spans="1:20" ht="14.25" thickBot="1" thickTop="1">
      <c r="A9" s="92" t="s">
        <v>3</v>
      </c>
      <c r="B9" s="7"/>
      <c r="C9" s="59">
        <v>25</v>
      </c>
      <c r="D9" s="49">
        <v>0.2915129151291513</v>
      </c>
      <c r="E9" s="34">
        <v>0.5571955719557196</v>
      </c>
      <c r="F9" s="37">
        <v>0.16236162361623616</v>
      </c>
      <c r="G9" s="40">
        <v>0.3948339483394834</v>
      </c>
      <c r="H9" s="44">
        <v>0.04797047970479705</v>
      </c>
      <c r="I9" s="44">
        <v>0.07011070110701106</v>
      </c>
      <c r="J9" s="44">
        <v>0.07011070110701106</v>
      </c>
      <c r="K9" s="44">
        <v>0.0036900369003690036</v>
      </c>
      <c r="L9" s="44">
        <v>0.17343173431734318</v>
      </c>
      <c r="M9" s="44">
        <v>0.03690036900369004</v>
      </c>
      <c r="N9" s="63">
        <v>0.0036900369003690036</v>
      </c>
      <c r="O9" s="78">
        <v>0.007380073800738007</v>
      </c>
      <c r="P9" s="67">
        <v>0.05166051660516605</v>
      </c>
      <c r="Q9" s="73">
        <v>0.08856088560885608</v>
      </c>
      <c r="T9" s="162"/>
    </row>
    <row r="10" spans="1:20" ht="14.25" thickBot="1" thickTop="1">
      <c r="A10" s="92" t="s">
        <v>4</v>
      </c>
      <c r="B10" s="10">
        <v>40.36</v>
      </c>
      <c r="C10" s="10">
        <v>10.84</v>
      </c>
      <c r="D10" s="50">
        <v>3.16</v>
      </c>
      <c r="E10" s="35">
        <v>6.04</v>
      </c>
      <c r="F10" s="38">
        <v>1.76</v>
      </c>
      <c r="G10" s="41">
        <v>4.28</v>
      </c>
      <c r="H10" s="45">
        <v>0.52</v>
      </c>
      <c r="I10" s="45">
        <v>0.76</v>
      </c>
      <c r="J10" s="45">
        <v>0.76</v>
      </c>
      <c r="K10" s="45">
        <v>0.04</v>
      </c>
      <c r="L10" s="45">
        <v>1.88</v>
      </c>
      <c r="M10" s="45">
        <v>0.4</v>
      </c>
      <c r="N10" s="64">
        <v>0.04</v>
      </c>
      <c r="O10" s="79">
        <v>0.08</v>
      </c>
      <c r="P10" s="68">
        <v>0.56</v>
      </c>
      <c r="Q10" s="74">
        <v>0.96</v>
      </c>
      <c r="T10" s="159"/>
    </row>
    <row r="11" spans="1:51" ht="14.25" customHeight="1" thickBot="1" thickTop="1">
      <c r="A11" s="179"/>
      <c r="D11" s="180"/>
      <c r="F11" s="124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58"/>
      <c r="T11" s="158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98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93"/>
      <c r="S12" s="144"/>
      <c r="T12" s="146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42"/>
      <c r="B13" s="6"/>
      <c r="C13" s="105"/>
      <c r="D13" s="194"/>
      <c r="E13" s="195"/>
      <c r="F13" s="106"/>
      <c r="G13" s="6"/>
      <c r="H13" s="106"/>
      <c r="I13" s="106"/>
      <c r="J13" s="106"/>
      <c r="K13" s="106"/>
      <c r="L13" s="193"/>
      <c r="M13" s="106"/>
      <c r="N13" s="106"/>
      <c r="O13" s="106"/>
      <c r="P13" s="106"/>
      <c r="Q13" s="106"/>
      <c r="R13" s="93"/>
      <c r="S13" s="144"/>
      <c r="T13" s="146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42"/>
      <c r="B14" s="6"/>
      <c r="C14" s="105"/>
      <c r="D14" s="106"/>
      <c r="E14" s="106"/>
      <c r="F14" s="106"/>
      <c r="G14" s="189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93"/>
      <c r="S14" s="14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19" ht="14.25" customHeight="1" thickBot="1" thickTop="1">
      <c r="A15" s="142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93"/>
      <c r="S15" s="144"/>
    </row>
    <row r="16" spans="1:19" ht="14.25" customHeight="1" thickBot="1" thickTop="1">
      <c r="A16" s="144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93"/>
      <c r="S16" s="144"/>
    </row>
    <row r="17" spans="1:19" ht="14.25" customHeight="1" thickBot="1" thickTop="1">
      <c r="A17" s="142"/>
      <c r="B17" s="106"/>
      <c r="C17" s="105"/>
      <c r="D17" s="194"/>
      <c r="E17" s="193"/>
      <c r="F17" s="106"/>
      <c r="G17" s="106"/>
      <c r="H17" s="106"/>
      <c r="I17" s="106"/>
      <c r="J17" s="106"/>
      <c r="K17" s="106"/>
      <c r="L17" s="106"/>
      <c r="M17" s="193"/>
      <c r="N17" s="106"/>
      <c r="O17" s="106"/>
      <c r="P17" s="106"/>
      <c r="Q17" s="106"/>
      <c r="R17" s="93"/>
      <c r="S17" s="144"/>
    </row>
    <row r="18" spans="1:22" ht="14.25" customHeight="1" thickBot="1" thickTop="1">
      <c r="A18" s="198"/>
      <c r="B18" s="6"/>
      <c r="C18" s="105"/>
      <c r="D18" s="106"/>
      <c r="E18" s="193"/>
      <c r="F18" s="106"/>
      <c r="G18" s="106"/>
      <c r="H18" s="106"/>
      <c r="I18" s="106"/>
      <c r="J18" s="106"/>
      <c r="K18" s="106"/>
      <c r="L18" s="193"/>
      <c r="M18" s="106"/>
      <c r="N18" s="193"/>
      <c r="O18" s="106"/>
      <c r="P18" s="106"/>
      <c r="Q18" s="106"/>
      <c r="R18" s="93"/>
      <c r="S18" s="144"/>
      <c r="T18" s="146"/>
      <c r="U18" s="146"/>
      <c r="V18" s="146"/>
    </row>
    <row r="19" spans="1:20" ht="14.25" customHeight="1" thickBot="1" thickTop="1">
      <c r="A19" s="198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93"/>
      <c r="S19" s="144"/>
      <c r="T19" s="146"/>
    </row>
    <row r="20" spans="1:22" ht="14.25" customHeight="1" thickBot="1" thickTop="1">
      <c r="A20" s="198"/>
      <c r="B20" s="6"/>
      <c r="C20" s="105"/>
      <c r="D20" s="193"/>
      <c r="E20" s="195"/>
      <c r="F20" s="106"/>
      <c r="G20" s="6"/>
      <c r="H20" s="106"/>
      <c r="I20" s="106"/>
      <c r="J20" s="106"/>
      <c r="K20" s="106"/>
      <c r="L20" s="193"/>
      <c r="M20" s="106"/>
      <c r="N20" s="106"/>
      <c r="O20" s="106"/>
      <c r="P20" s="106"/>
      <c r="Q20" s="106"/>
      <c r="R20" s="93"/>
      <c r="S20" s="144"/>
      <c r="T20" s="146"/>
      <c r="U20" s="146"/>
      <c r="V20" s="146"/>
    </row>
    <row r="21" spans="1:20" ht="14.25" customHeight="1" thickBot="1" thickTop="1">
      <c r="A21" s="198"/>
      <c r="B21" s="6"/>
      <c r="C21" s="105"/>
      <c r="D21" s="193"/>
      <c r="E21" s="195"/>
      <c r="F21" s="106"/>
      <c r="G21" s="189"/>
      <c r="H21" s="106"/>
      <c r="I21" s="106"/>
      <c r="J21" s="106"/>
      <c r="K21" s="106"/>
      <c r="L21" s="193"/>
      <c r="M21" s="106"/>
      <c r="N21" s="106"/>
      <c r="O21" s="106"/>
      <c r="P21" s="106"/>
      <c r="Q21" s="106"/>
      <c r="R21" s="93"/>
      <c r="S21" s="144"/>
      <c r="T21" s="146"/>
    </row>
    <row r="22" spans="1:19" ht="14.25" customHeight="1" thickBot="1" thickTop="1">
      <c r="A22" s="142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93"/>
      <c r="S22" s="144"/>
    </row>
    <row r="23" spans="1:19" ht="14.25" customHeight="1" thickBot="1" thickTop="1">
      <c r="A23" s="144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93"/>
      <c r="S23" s="144"/>
    </row>
    <row r="24" spans="1:19" ht="14.25" customHeight="1" thickBot="1" thickTop="1">
      <c r="A24" s="142"/>
      <c r="B24" s="106"/>
      <c r="C24" s="105"/>
      <c r="D24" s="165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93"/>
      <c r="S24" s="144"/>
    </row>
    <row r="25" spans="1:19" ht="14.25" customHeight="1" thickBot="1" thickTop="1">
      <c r="A25" s="142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93"/>
      <c r="S25" s="144"/>
    </row>
    <row r="26" spans="1:19" ht="14.25" customHeight="1" thickBot="1" thickTop="1">
      <c r="A26" s="142"/>
      <c r="B26" s="6"/>
      <c r="C26" s="105"/>
      <c r="D26" s="106"/>
      <c r="E26" s="106"/>
      <c r="F26" s="106"/>
      <c r="G26" s="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93"/>
      <c r="S26" s="144"/>
    </row>
    <row r="27" spans="1:19" ht="14.25" customHeight="1" thickBot="1" thickTop="1">
      <c r="A27" s="142"/>
      <c r="B27" s="6"/>
      <c r="C27" s="105"/>
      <c r="D27" s="106"/>
      <c r="E27" s="106"/>
      <c r="F27" s="106"/>
      <c r="G27" s="189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93"/>
      <c r="S27" s="144"/>
    </row>
    <row r="28" spans="1:19" ht="14.25" customHeight="1" thickBot="1" thickTop="1">
      <c r="A28" s="142"/>
      <c r="B28" s="6"/>
      <c r="C28" s="105"/>
      <c r="D28" s="193"/>
      <c r="E28" s="193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93"/>
      <c r="Q28" s="193"/>
      <c r="R28" s="93"/>
      <c r="S28" s="144"/>
    </row>
    <row r="29" spans="1:19" ht="14.25" customHeight="1" thickBot="1" thickTop="1">
      <c r="A29" s="144"/>
      <c r="B29" s="6"/>
      <c r="C29" s="105"/>
      <c r="D29" s="193"/>
      <c r="E29" s="194"/>
      <c r="F29" s="106"/>
      <c r="G29" s="106"/>
      <c r="H29" s="106"/>
      <c r="I29" s="106"/>
      <c r="J29" s="106"/>
      <c r="K29" s="106"/>
      <c r="L29" s="106"/>
      <c r="M29" s="106"/>
      <c r="N29" s="106"/>
      <c r="O29" s="193"/>
      <c r="P29" s="106"/>
      <c r="Q29" s="193"/>
      <c r="R29" s="93"/>
      <c r="S29" s="144"/>
    </row>
    <row r="30" spans="1:19" ht="14.25" customHeight="1" thickBot="1" thickTop="1">
      <c r="A30" s="142"/>
      <c r="B30" s="106"/>
      <c r="C30" s="105"/>
      <c r="D30" s="193"/>
      <c r="E30" s="194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93"/>
      <c r="Q30" s="193"/>
      <c r="R30" s="93"/>
      <c r="S30" s="144"/>
    </row>
    <row r="31" spans="1:19" ht="14.25" customHeight="1" thickBot="1" thickTop="1">
      <c r="A31" s="142"/>
      <c r="B31" s="6"/>
      <c r="C31" s="105"/>
      <c r="D31" s="193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93"/>
      <c r="P31" s="193"/>
      <c r="Q31" s="106"/>
      <c r="R31" s="93"/>
      <c r="S31" s="144"/>
    </row>
    <row r="32" spans="1:19" ht="14.25" customHeight="1" thickBot="1" thickTop="1">
      <c r="A32" s="142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93"/>
      <c r="O32" s="106"/>
      <c r="P32" s="193"/>
      <c r="Q32" s="193"/>
      <c r="R32" s="93"/>
      <c r="S32" s="144"/>
    </row>
    <row r="33" spans="1:20" ht="14.25" customHeight="1" thickBot="1" thickTop="1">
      <c r="A33" s="198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93"/>
      <c r="S33" s="144"/>
      <c r="T33" s="146"/>
    </row>
    <row r="34" spans="1:19" ht="14.25" customHeight="1" thickBot="1" thickTop="1">
      <c r="A34" s="142"/>
      <c r="B34" s="6"/>
      <c r="C34" s="105"/>
      <c r="D34" s="106"/>
      <c r="E34" s="106"/>
      <c r="F34" s="106"/>
      <c r="G34" s="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93"/>
      <c r="S34" s="144"/>
    </row>
    <row r="35" spans="1:19" ht="14.25" customHeight="1" thickBot="1" thickTop="1">
      <c r="A35" s="142"/>
      <c r="B35" s="6"/>
      <c r="C35" s="105"/>
      <c r="D35" s="106"/>
      <c r="E35" s="106"/>
      <c r="F35" s="106"/>
      <c r="G35" s="189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3"/>
      <c r="S35" s="144"/>
    </row>
    <row r="36" spans="1:19" ht="14.25" customHeight="1" thickBot="1" thickTop="1">
      <c r="A36" s="142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93"/>
      <c r="S36" s="144"/>
    </row>
    <row r="37" spans="1:21" ht="14.25" customHeight="1" thickBot="1" thickTop="1">
      <c r="A37" s="144"/>
      <c r="B37" s="6"/>
      <c r="C37" s="105"/>
      <c r="D37" s="194"/>
      <c r="E37" s="195"/>
      <c r="F37" s="106"/>
      <c r="G37" s="106"/>
      <c r="H37" s="106"/>
      <c r="I37" s="106"/>
      <c r="J37" s="106"/>
      <c r="K37" s="106"/>
      <c r="L37" s="193"/>
      <c r="M37" s="106"/>
      <c r="N37" s="106"/>
      <c r="O37" s="106"/>
      <c r="P37" s="106"/>
      <c r="Q37" s="106"/>
      <c r="R37" s="93"/>
      <c r="S37" s="144"/>
      <c r="T37" s="146"/>
      <c r="U37" s="146"/>
    </row>
    <row r="38" spans="1:19" ht="14.25" customHeight="1" thickBot="1" thickTop="1">
      <c r="A38" s="142"/>
      <c r="B38" s="10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93"/>
      <c r="S38" s="144"/>
    </row>
    <row r="39" spans="1:19" ht="14.25" customHeight="1" thickBot="1" thickTop="1">
      <c r="A39" s="142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93"/>
      <c r="S39" s="144"/>
    </row>
    <row r="40" spans="1:20" ht="14.25" customHeight="1" thickBot="1" thickTop="1">
      <c r="A40" s="198"/>
      <c r="B40" s="6"/>
      <c r="C40" s="105"/>
      <c r="D40" s="106"/>
      <c r="E40" s="106"/>
      <c r="F40" s="106"/>
      <c r="G40" s="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93"/>
      <c r="S40" s="144"/>
      <c r="T40" s="146"/>
    </row>
    <row r="41" spans="1:19" ht="14.25" customHeight="1" thickBot="1" thickTop="1">
      <c r="A41" s="142"/>
      <c r="B41" s="6"/>
      <c r="C41" s="105"/>
      <c r="D41" s="106"/>
      <c r="E41" s="106"/>
      <c r="F41" s="106"/>
      <c r="G41" s="189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93"/>
      <c r="S41" s="144"/>
    </row>
    <row r="42" spans="1:19" ht="14.25" customHeight="1" thickBot="1" thickTop="1">
      <c r="A42" s="142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93"/>
      <c r="S42" s="144"/>
    </row>
    <row r="43" spans="1:18" ht="14.25" customHeight="1" thickTop="1">
      <c r="A43" s="154"/>
      <c r="B43" s="149"/>
      <c r="C43" s="149"/>
      <c r="D43" s="149"/>
      <c r="E43" s="155"/>
      <c r="F43" s="155"/>
      <c r="G43" s="155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1"/>
    </row>
    <row r="44" spans="1:18" ht="14.25" customHeight="1">
      <c r="A44" s="154"/>
      <c r="B44" s="149"/>
      <c r="C44" s="149"/>
      <c r="D44" s="149"/>
      <c r="E44" s="155"/>
      <c r="F44" s="155"/>
      <c r="G44" s="155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1"/>
    </row>
    <row r="45" spans="1:22" ht="14.2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T45" s="94"/>
      <c r="U45" s="94"/>
      <c r="V45" s="94"/>
    </row>
    <row r="46" spans="1:22" ht="14.2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T46" s="94"/>
      <c r="U46" s="94"/>
      <c r="V46" s="213"/>
    </row>
    <row r="47" spans="20:21" ht="14.25" customHeight="1">
      <c r="T47" s="94"/>
      <c r="U47" s="94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57421875" style="0" customWidth="1"/>
    <col min="9" max="9" width="6.421875" style="0" customWidth="1"/>
    <col min="10" max="10" width="6.574218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421875" style="0" customWidth="1"/>
  </cols>
  <sheetData>
    <row r="1" spans="1:17" ht="32.25" customHeight="1" thickBot="1">
      <c r="A1" s="216" t="s">
        <v>35</v>
      </c>
      <c r="B1" s="219"/>
      <c r="C1" s="55"/>
      <c r="D1" s="55" t="s">
        <v>67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1346</v>
      </c>
      <c r="C8" s="8">
        <v>308</v>
      </c>
      <c r="D8" s="48">
        <v>55</v>
      </c>
      <c r="E8" s="33">
        <v>157</v>
      </c>
      <c r="F8" s="36">
        <v>34</v>
      </c>
      <c r="G8" s="39">
        <v>123</v>
      </c>
      <c r="H8" s="43">
        <v>11</v>
      </c>
      <c r="I8" s="43">
        <v>21</v>
      </c>
      <c r="J8" s="43">
        <v>15</v>
      </c>
      <c r="K8" s="43">
        <v>3</v>
      </c>
      <c r="L8" s="43">
        <v>59</v>
      </c>
      <c r="M8" s="43">
        <v>13</v>
      </c>
      <c r="N8" s="43">
        <v>8</v>
      </c>
      <c r="O8" s="43">
        <v>1</v>
      </c>
      <c r="P8" s="43">
        <v>31</v>
      </c>
      <c r="Q8" s="43">
        <v>56</v>
      </c>
      <c r="T8" s="158"/>
      <c r="U8" s="94"/>
    </row>
    <row r="9" spans="1:21" ht="14.25" thickBot="1" thickTop="1">
      <c r="A9" s="92" t="s">
        <v>3</v>
      </c>
      <c r="B9" s="7"/>
      <c r="C9" s="59">
        <v>31</v>
      </c>
      <c r="D9" s="49">
        <v>0.17857142857142858</v>
      </c>
      <c r="E9" s="34">
        <v>0.5097402597402597</v>
      </c>
      <c r="F9" s="37">
        <v>0.11038961038961038</v>
      </c>
      <c r="G9" s="40">
        <v>0.39935064935064934</v>
      </c>
      <c r="H9" s="44">
        <v>0.03571428571428571</v>
      </c>
      <c r="I9" s="44">
        <v>0.06818181818181818</v>
      </c>
      <c r="J9" s="44">
        <v>0.048701298701298704</v>
      </c>
      <c r="K9" s="44">
        <v>0.00974025974025974</v>
      </c>
      <c r="L9" s="44">
        <v>0.19155844155844157</v>
      </c>
      <c r="M9" s="44">
        <v>0.04220779220779221</v>
      </c>
      <c r="N9" s="63">
        <v>0.025974025974025976</v>
      </c>
      <c r="O9" s="78">
        <v>0.003246753246753247</v>
      </c>
      <c r="P9" s="67">
        <v>0.10064935064935066</v>
      </c>
      <c r="Q9" s="73">
        <v>0.18181818181818182</v>
      </c>
      <c r="T9" s="162"/>
      <c r="U9" s="94"/>
    </row>
    <row r="10" spans="1:21" ht="14.25" thickBot="1" thickTop="1">
      <c r="A10" s="92" t="s">
        <v>4</v>
      </c>
      <c r="B10" s="10">
        <v>43.41935483870968</v>
      </c>
      <c r="C10" s="10">
        <v>9.935483870967742</v>
      </c>
      <c r="D10" s="50">
        <v>1.7741935483870968</v>
      </c>
      <c r="E10" s="35">
        <v>5.064516129032258</v>
      </c>
      <c r="F10" s="38">
        <v>1.096774193548387</v>
      </c>
      <c r="G10" s="41">
        <v>3.967741935483871</v>
      </c>
      <c r="H10" s="45">
        <v>0.3548387096774194</v>
      </c>
      <c r="I10" s="45">
        <v>0.6774193548387096</v>
      </c>
      <c r="J10" s="45">
        <v>0.4838709677419355</v>
      </c>
      <c r="K10" s="45">
        <v>0.0967741935483871</v>
      </c>
      <c r="L10" s="45">
        <v>1.903225806451613</v>
      </c>
      <c r="M10" s="45">
        <v>0.41935483870967744</v>
      </c>
      <c r="N10" s="64">
        <v>0.25806451612903225</v>
      </c>
      <c r="O10" s="79">
        <v>0.03225806451612903</v>
      </c>
      <c r="P10" s="68">
        <v>1</v>
      </c>
      <c r="Q10" s="74">
        <v>1.8064516129032258</v>
      </c>
      <c r="T10" s="159"/>
      <c r="U10" s="94"/>
    </row>
    <row r="11" spans="1:51" s="136" customFormat="1" ht="14.25" thickBot="1" thickTop="1">
      <c r="A11" s="179"/>
      <c r="B11" s="180"/>
      <c r="C11" s="10"/>
      <c r="D11" s="97"/>
      <c r="E11" s="135"/>
      <c r="F11" s="135"/>
      <c r="G11" s="97"/>
      <c r="H11" s="97"/>
      <c r="I11" s="165"/>
      <c r="J11" s="97"/>
      <c r="K11" s="97"/>
      <c r="L11" s="97"/>
      <c r="M11" s="97"/>
      <c r="N11" s="97"/>
      <c r="O11" s="97"/>
      <c r="P11" s="97"/>
      <c r="Q11" s="97"/>
      <c r="V11" s="94"/>
      <c r="W11" s="94"/>
      <c r="X11" s="94"/>
      <c r="Y11" s="94"/>
      <c r="Z11" s="94"/>
      <c r="AA11" s="94"/>
      <c r="AB11" s="94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</row>
    <row r="12" spans="1:51" ht="14.25" customHeight="1" thickBot="1" thickTop="1">
      <c r="A12" s="104"/>
      <c r="B12" s="10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86"/>
      <c r="S12" s="14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19" ht="14.25" customHeight="1" thickBot="1" thickTop="1">
      <c r="A13" s="104"/>
      <c r="B13" s="106"/>
      <c r="C13" s="105"/>
      <c r="D13" s="194"/>
      <c r="E13" s="193"/>
      <c r="F13" s="106"/>
      <c r="G13" s="106"/>
      <c r="H13" s="106"/>
      <c r="I13" s="106"/>
      <c r="J13" s="106"/>
      <c r="K13" s="193"/>
      <c r="L13" s="106"/>
      <c r="M13" s="193"/>
      <c r="N13" s="106"/>
      <c r="O13" s="106"/>
      <c r="P13" s="106"/>
      <c r="Q13" s="106"/>
      <c r="R13" s="186"/>
      <c r="S13" s="144"/>
    </row>
    <row r="14" spans="1:19" ht="14.25" customHeight="1" thickBot="1" thickTop="1">
      <c r="A14" s="104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86"/>
      <c r="S14" s="144"/>
    </row>
    <row r="15" spans="1:20" ht="14.25" customHeight="1" thickBot="1" thickTop="1">
      <c r="A15" s="196"/>
      <c r="B15" s="10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86"/>
      <c r="S15" s="144"/>
      <c r="T15" s="146"/>
    </row>
    <row r="16" spans="1:19" ht="14.25" customHeight="1" thickBot="1" thickTop="1">
      <c r="A16" s="104"/>
      <c r="B16" s="10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86"/>
      <c r="S16" s="144"/>
    </row>
    <row r="17" spans="1:19" ht="14.25" customHeight="1" thickBot="1" thickTop="1">
      <c r="A17" s="104"/>
      <c r="B17" s="10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86"/>
      <c r="S17" s="144"/>
    </row>
    <row r="18" spans="1:19" ht="14.25" customHeight="1" thickBot="1" thickTop="1">
      <c r="A18" s="104"/>
      <c r="B18" s="106"/>
      <c r="C18" s="105"/>
      <c r="D18" s="193"/>
      <c r="E18" s="193"/>
      <c r="F18" s="106"/>
      <c r="G18" s="106"/>
      <c r="H18" s="106"/>
      <c r="I18" s="106"/>
      <c r="J18" s="106"/>
      <c r="K18" s="106"/>
      <c r="L18" s="106"/>
      <c r="M18" s="106"/>
      <c r="N18" s="106"/>
      <c r="O18" s="193"/>
      <c r="P18" s="106"/>
      <c r="Q18" s="193"/>
      <c r="R18" s="186"/>
      <c r="S18" s="144"/>
    </row>
    <row r="19" spans="1:22" ht="14.25" customHeight="1" thickBot="1" thickTop="1">
      <c r="A19" s="199"/>
      <c r="B19" s="6"/>
      <c r="C19" s="105"/>
      <c r="D19" s="193"/>
      <c r="E19" s="106"/>
      <c r="F19" s="106"/>
      <c r="G19" s="106"/>
      <c r="H19" s="106"/>
      <c r="I19" s="106"/>
      <c r="J19" s="106"/>
      <c r="K19" s="106"/>
      <c r="L19" s="193"/>
      <c r="M19" s="106"/>
      <c r="N19" s="106"/>
      <c r="O19" s="106"/>
      <c r="P19" s="106"/>
      <c r="Q19" s="106"/>
      <c r="R19" s="164"/>
      <c r="S19" s="144"/>
      <c r="T19" s="146"/>
      <c r="U19" s="146"/>
      <c r="V19" s="146"/>
    </row>
    <row r="20" spans="1:19" ht="14.25" customHeight="1" thickBot="1" thickTop="1">
      <c r="A20" s="104"/>
      <c r="B20" s="10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86"/>
      <c r="S20" s="144"/>
    </row>
    <row r="21" spans="1:19" ht="14.25" customHeight="1" thickBot="1" thickTop="1">
      <c r="A21" s="143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64"/>
      <c r="S21" s="144"/>
    </row>
    <row r="22" spans="1:20" ht="14.25" customHeight="1" thickBot="1" thickTop="1">
      <c r="A22" s="196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86"/>
      <c r="S22" s="144"/>
      <c r="T22" s="146"/>
    </row>
    <row r="23" spans="1:22" ht="14.25" customHeight="1" thickBot="1" thickTop="1">
      <c r="A23" s="196"/>
      <c r="B23" s="106"/>
      <c r="C23" s="105"/>
      <c r="D23" s="193"/>
      <c r="E23" s="195"/>
      <c r="F23" s="106"/>
      <c r="G23" s="106"/>
      <c r="H23" s="106"/>
      <c r="I23" s="106"/>
      <c r="J23" s="106"/>
      <c r="K23" s="106"/>
      <c r="L23" s="193"/>
      <c r="M23" s="106"/>
      <c r="N23" s="106"/>
      <c r="O23" s="106"/>
      <c r="P23" s="106"/>
      <c r="Q23" s="106"/>
      <c r="R23" s="186"/>
      <c r="S23" s="144"/>
      <c r="T23" s="146"/>
      <c r="U23" s="146"/>
      <c r="V23" s="146"/>
    </row>
    <row r="24" spans="1:20" ht="14.25" customHeight="1" thickBot="1" thickTop="1">
      <c r="A24" s="196"/>
      <c r="B24" s="106"/>
      <c r="C24" s="105"/>
      <c r="D24" s="193"/>
      <c r="E24" s="195"/>
      <c r="F24" s="106"/>
      <c r="G24" s="106"/>
      <c r="H24" s="106"/>
      <c r="I24" s="106"/>
      <c r="J24" s="106"/>
      <c r="K24" s="106"/>
      <c r="L24" s="193"/>
      <c r="M24" s="106"/>
      <c r="N24" s="106"/>
      <c r="O24" s="106"/>
      <c r="P24" s="106"/>
      <c r="Q24" s="106"/>
      <c r="R24" s="186"/>
      <c r="S24" s="144"/>
      <c r="T24" s="146"/>
    </row>
    <row r="25" spans="1:22" ht="14.25" customHeight="1" thickBot="1" thickTop="1">
      <c r="A25" s="104"/>
      <c r="B25" s="106"/>
      <c r="C25" s="105"/>
      <c r="D25" s="194"/>
      <c r="E25" s="195"/>
      <c r="F25" s="106"/>
      <c r="G25" s="106"/>
      <c r="H25" s="106"/>
      <c r="I25" s="106"/>
      <c r="J25" s="106"/>
      <c r="K25" s="106"/>
      <c r="L25" s="193"/>
      <c r="M25" s="106"/>
      <c r="N25" s="106"/>
      <c r="O25" s="106"/>
      <c r="P25" s="106"/>
      <c r="Q25" s="106"/>
      <c r="R25" s="186"/>
      <c r="S25" s="144"/>
      <c r="T25" s="146"/>
      <c r="U25" s="146"/>
      <c r="V25" s="146"/>
    </row>
    <row r="26" spans="1:21" ht="14.25" customHeight="1" thickBot="1" thickTop="1">
      <c r="A26" s="143"/>
      <c r="B26" s="6"/>
      <c r="C26" s="105"/>
      <c r="D26" s="194"/>
      <c r="E26" s="195"/>
      <c r="F26" s="106"/>
      <c r="G26" s="106"/>
      <c r="H26" s="106"/>
      <c r="I26" s="106"/>
      <c r="J26" s="106"/>
      <c r="K26" s="106"/>
      <c r="L26" s="193"/>
      <c r="M26" s="106"/>
      <c r="N26" s="106"/>
      <c r="O26" s="106"/>
      <c r="P26" s="106"/>
      <c r="Q26" s="106"/>
      <c r="R26" s="164"/>
      <c r="S26" s="144"/>
      <c r="T26" s="146"/>
      <c r="U26" s="146"/>
    </row>
    <row r="27" spans="1:19" ht="14.25" customHeight="1" thickBot="1" thickTop="1">
      <c r="A27" s="104"/>
      <c r="B27" s="10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86"/>
      <c r="S27" s="144"/>
    </row>
    <row r="28" spans="1:19" ht="14.25" customHeight="1" thickBot="1" thickTop="1">
      <c r="A28" s="143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64"/>
      <c r="S28" s="144"/>
    </row>
    <row r="29" spans="1:20" ht="14.25" customHeight="1" thickBot="1" thickTop="1">
      <c r="A29" s="196"/>
      <c r="B29" s="10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86"/>
      <c r="S29" s="144"/>
      <c r="T29" s="146"/>
    </row>
    <row r="30" spans="1:19" ht="14.25" customHeight="1" thickBot="1" thickTop="1">
      <c r="A30" s="104"/>
      <c r="B30" s="10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86"/>
      <c r="S30" s="144"/>
    </row>
    <row r="31" spans="1:22" ht="14.25" customHeight="1" thickBot="1" thickTop="1">
      <c r="A31" s="196"/>
      <c r="B31" s="106"/>
      <c r="C31" s="105"/>
      <c r="D31" s="193"/>
      <c r="E31" s="195"/>
      <c r="F31" s="106"/>
      <c r="G31" s="106"/>
      <c r="H31" s="106"/>
      <c r="I31" s="106"/>
      <c r="J31" s="106"/>
      <c r="K31" s="106"/>
      <c r="L31" s="193"/>
      <c r="M31" s="106"/>
      <c r="N31" s="106"/>
      <c r="O31" s="106"/>
      <c r="P31" s="106"/>
      <c r="Q31" s="106"/>
      <c r="R31" s="186"/>
      <c r="S31" s="144"/>
      <c r="T31" s="146"/>
      <c r="U31" s="146"/>
      <c r="V31" s="146"/>
    </row>
    <row r="32" spans="1:19" ht="14.25" customHeight="1" thickBot="1" thickTop="1">
      <c r="A32" s="104"/>
      <c r="B32" s="106"/>
      <c r="C32" s="105"/>
      <c r="D32" s="193"/>
      <c r="E32" s="193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93"/>
      <c r="Q32" s="193"/>
      <c r="R32" s="186"/>
      <c r="S32" s="144"/>
    </row>
    <row r="33" spans="1:19" ht="14.25" customHeight="1" thickBot="1" thickTop="1">
      <c r="A33" s="143"/>
      <c r="B33" s="6"/>
      <c r="C33" s="105"/>
      <c r="D33" s="193"/>
      <c r="E33" s="193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93"/>
      <c r="Q33" s="193"/>
      <c r="R33" s="164"/>
      <c r="S33" s="144"/>
    </row>
    <row r="34" spans="1:19" ht="14.25" customHeight="1" thickBot="1" thickTop="1">
      <c r="A34" s="104"/>
      <c r="B34" s="106"/>
      <c r="C34" s="105"/>
      <c r="D34" s="193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93"/>
      <c r="Q34" s="193"/>
      <c r="R34" s="186"/>
      <c r="S34" s="144"/>
    </row>
    <row r="35" spans="1:19" ht="14.25" customHeight="1" thickBot="1" thickTop="1">
      <c r="A35" s="143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64"/>
      <c r="S35" s="144"/>
    </row>
    <row r="36" spans="1:21" ht="14.25" customHeight="1" thickBot="1" thickTop="1">
      <c r="A36" s="196"/>
      <c r="B36" s="10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86"/>
      <c r="S36" s="144"/>
      <c r="T36" s="146"/>
      <c r="U36" s="146"/>
    </row>
    <row r="37" spans="1:19" ht="14.25" customHeight="1" thickBot="1" thickTop="1">
      <c r="A37" s="104"/>
      <c r="B37" s="106"/>
      <c r="C37" s="105"/>
      <c r="D37" s="193"/>
      <c r="E37" s="193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93"/>
      <c r="Q37" s="193"/>
      <c r="R37" s="186"/>
      <c r="S37" s="144"/>
    </row>
    <row r="38" spans="1:19" ht="14.25" customHeight="1" thickBot="1" thickTop="1">
      <c r="A38" s="104"/>
      <c r="B38" s="106"/>
      <c r="C38" s="105"/>
      <c r="D38" s="193"/>
      <c r="E38" s="193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93"/>
      <c r="Q38" s="193"/>
      <c r="R38" s="186"/>
      <c r="S38" s="144"/>
    </row>
    <row r="39" spans="1:19" ht="14.25" customHeight="1" thickBot="1" thickTop="1">
      <c r="A39" s="104"/>
      <c r="B39" s="106"/>
      <c r="C39" s="105"/>
      <c r="D39" s="193"/>
      <c r="E39" s="195"/>
      <c r="F39" s="106"/>
      <c r="G39" s="106"/>
      <c r="H39" s="106"/>
      <c r="I39" s="106"/>
      <c r="J39" s="106"/>
      <c r="K39" s="106"/>
      <c r="L39" s="193"/>
      <c r="M39" s="106"/>
      <c r="N39" s="106"/>
      <c r="O39" s="106"/>
      <c r="P39" s="106"/>
      <c r="Q39" s="193"/>
      <c r="R39" s="186"/>
      <c r="S39" s="144"/>
    </row>
    <row r="40" spans="1:19" ht="14.25" customHeight="1" thickBot="1" thickTop="1">
      <c r="A40" s="143"/>
      <c r="B40" s="6"/>
      <c r="C40" s="105"/>
      <c r="D40" s="193"/>
      <c r="E40" s="193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93"/>
      <c r="Q40" s="193"/>
      <c r="R40" s="164"/>
      <c r="S40" s="144"/>
    </row>
    <row r="41" spans="1:22" ht="14.25" customHeight="1" thickBot="1" thickTop="1">
      <c r="A41" s="196"/>
      <c r="B41" s="106"/>
      <c r="C41" s="105"/>
      <c r="D41" s="193"/>
      <c r="E41" s="193"/>
      <c r="F41" s="106"/>
      <c r="G41" s="106"/>
      <c r="H41" s="106"/>
      <c r="I41" s="106"/>
      <c r="J41" s="106"/>
      <c r="K41" s="193"/>
      <c r="L41" s="193"/>
      <c r="M41" s="106"/>
      <c r="N41" s="106"/>
      <c r="O41" s="106"/>
      <c r="P41" s="106"/>
      <c r="Q41" s="106"/>
      <c r="R41" s="186"/>
      <c r="S41" s="144"/>
      <c r="T41" s="146"/>
      <c r="U41" s="146"/>
      <c r="V41" s="146"/>
    </row>
    <row r="42" spans="1:20" ht="14.25" customHeight="1" thickBot="1" thickTop="1">
      <c r="A42" s="199"/>
      <c r="B42" s="6"/>
      <c r="C42" s="105"/>
      <c r="D42" s="106"/>
      <c r="E42" s="193"/>
      <c r="F42" s="106"/>
      <c r="G42" s="106"/>
      <c r="H42" s="106"/>
      <c r="I42" s="106"/>
      <c r="J42" s="106"/>
      <c r="K42" s="106"/>
      <c r="L42" s="193"/>
      <c r="M42" s="106"/>
      <c r="N42" s="193"/>
      <c r="O42" s="106"/>
      <c r="P42" s="106"/>
      <c r="Q42" s="106"/>
      <c r="R42" s="164"/>
      <c r="S42" s="144"/>
      <c r="T42" s="146"/>
    </row>
    <row r="43" spans="1:19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86"/>
      <c r="S43" s="144"/>
    </row>
    <row r="44" ht="14.25" customHeight="1" thickTop="1"/>
    <row r="45" spans="20:22" ht="14.25" customHeight="1">
      <c r="T45" s="94"/>
      <c r="U45" s="94"/>
      <c r="V45" s="94"/>
    </row>
    <row r="46" spans="20:22" ht="14.25" customHeight="1">
      <c r="T46" s="94"/>
      <c r="U46" s="94"/>
      <c r="V46" s="213"/>
    </row>
    <row r="47" spans="20:21" ht="14.25" customHeight="1">
      <c r="T47" s="94"/>
      <c r="U47" s="94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8.8515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8515625" style="0" customWidth="1"/>
  </cols>
  <sheetData>
    <row r="1" spans="1:17" ht="32.25" customHeight="1" thickBot="1">
      <c r="A1" s="216" t="s">
        <v>35</v>
      </c>
      <c r="B1" s="219"/>
      <c r="C1" s="55"/>
      <c r="D1" s="55" t="s">
        <v>68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1268</v>
      </c>
      <c r="C8" s="8">
        <v>274</v>
      </c>
      <c r="D8" s="48">
        <v>50</v>
      </c>
      <c r="E8" s="33">
        <v>154</v>
      </c>
      <c r="F8" s="36">
        <v>27</v>
      </c>
      <c r="G8" s="39">
        <v>127</v>
      </c>
      <c r="H8" s="43">
        <v>12</v>
      </c>
      <c r="I8" s="43">
        <v>21</v>
      </c>
      <c r="J8" s="43">
        <v>15</v>
      </c>
      <c r="K8" s="43">
        <v>1</v>
      </c>
      <c r="L8" s="43">
        <v>64</v>
      </c>
      <c r="M8" s="43">
        <v>12</v>
      </c>
      <c r="N8" s="43">
        <v>2</v>
      </c>
      <c r="O8" s="43">
        <v>0</v>
      </c>
      <c r="P8" s="43">
        <v>33</v>
      </c>
      <c r="Q8" s="43">
        <v>35</v>
      </c>
      <c r="T8" s="158"/>
      <c r="U8" s="94"/>
    </row>
    <row r="9" spans="1:21" ht="14.25" thickBot="1" thickTop="1">
      <c r="A9" s="92" t="s">
        <v>3</v>
      </c>
      <c r="B9" s="7"/>
      <c r="C9" s="59">
        <v>30</v>
      </c>
      <c r="D9" s="49">
        <v>0.18248175182481752</v>
      </c>
      <c r="E9" s="34">
        <v>0.5620437956204379</v>
      </c>
      <c r="F9" s="37">
        <v>0.09854014598540146</v>
      </c>
      <c r="G9" s="40">
        <v>0.4635036496350365</v>
      </c>
      <c r="H9" s="44">
        <v>0.043795620437956206</v>
      </c>
      <c r="I9" s="44">
        <v>0.07664233576642336</v>
      </c>
      <c r="J9" s="44">
        <v>0.05474452554744526</v>
      </c>
      <c r="K9" s="44">
        <v>0.0036496350364963502</v>
      </c>
      <c r="L9" s="44">
        <v>0.23357664233576642</v>
      </c>
      <c r="M9" s="44">
        <v>0.043795620437956206</v>
      </c>
      <c r="N9" s="63">
        <v>0.0072992700729927005</v>
      </c>
      <c r="O9" s="78">
        <v>0</v>
      </c>
      <c r="P9" s="67">
        <v>0.12043795620437957</v>
      </c>
      <c r="Q9" s="73">
        <v>0.12773722627737227</v>
      </c>
      <c r="T9" s="162"/>
      <c r="U9" s="94"/>
    </row>
    <row r="10" spans="1:21" ht="14.25" thickBot="1" thickTop="1">
      <c r="A10" s="92" t="s">
        <v>4</v>
      </c>
      <c r="B10" s="10">
        <v>42.266666666666666</v>
      </c>
      <c r="C10" s="10">
        <v>9.133333333333333</v>
      </c>
      <c r="D10" s="50">
        <v>1.6666666666666667</v>
      </c>
      <c r="E10" s="35">
        <v>5.133333333333334</v>
      </c>
      <c r="F10" s="38">
        <v>0.9</v>
      </c>
      <c r="G10" s="41">
        <v>4.233333333333333</v>
      </c>
      <c r="H10" s="45">
        <v>0.4</v>
      </c>
      <c r="I10" s="45">
        <v>0.7</v>
      </c>
      <c r="J10" s="45">
        <v>0.5</v>
      </c>
      <c r="K10" s="45">
        <v>0.03333333333333333</v>
      </c>
      <c r="L10" s="45">
        <v>2.1333333333333333</v>
      </c>
      <c r="M10" s="45">
        <v>0.4</v>
      </c>
      <c r="N10" s="64">
        <v>0.06666666666666667</v>
      </c>
      <c r="O10" s="79">
        <v>0</v>
      </c>
      <c r="P10" s="68">
        <v>1.1</v>
      </c>
      <c r="Q10" s="74">
        <v>1.1666666666666667</v>
      </c>
      <c r="T10" s="159"/>
      <c r="U10" s="94"/>
    </row>
    <row r="11" spans="1:51" s="136" customFormat="1" ht="14.25" thickBot="1" thickTop="1">
      <c r="A11" s="179"/>
      <c r="B11" s="180"/>
      <c r="C11" s="10"/>
      <c r="D11" s="97"/>
      <c r="E11" s="135"/>
      <c r="F11" s="135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V11" s="94"/>
      <c r="W11" s="94"/>
      <c r="X11" s="94"/>
      <c r="Y11" s="94"/>
      <c r="Z11" s="94"/>
      <c r="AA11" s="94"/>
      <c r="AB11" s="94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</row>
    <row r="12" spans="1:51" ht="14.25" customHeight="1" thickBot="1" thickTop="1">
      <c r="A12" s="96"/>
      <c r="B12" s="6"/>
      <c r="C12" s="6"/>
      <c r="D12" s="6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144"/>
      <c r="S12" s="14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22" ht="14.25" customHeight="1" thickBot="1" thickTop="1">
      <c r="A13" s="203"/>
      <c r="B13" s="6"/>
      <c r="C13" s="6"/>
      <c r="D13" s="6"/>
      <c r="E13" s="204"/>
      <c r="F13" s="2"/>
      <c r="G13" s="2"/>
      <c r="H13" s="3"/>
      <c r="I13" s="3"/>
      <c r="J13" s="3"/>
      <c r="K13" s="3"/>
      <c r="L13" s="166"/>
      <c r="M13" s="3"/>
      <c r="N13" s="3"/>
      <c r="O13" s="3"/>
      <c r="P13" s="3"/>
      <c r="Q13" s="3"/>
      <c r="R13" s="184"/>
      <c r="S13" s="144"/>
      <c r="T13" s="150"/>
      <c r="U13" s="150"/>
      <c r="V13" s="150"/>
    </row>
    <row r="14" spans="1:20" ht="14.25" customHeight="1" thickBot="1" thickTop="1">
      <c r="A14" s="96"/>
      <c r="B14" s="6"/>
      <c r="C14" s="6"/>
      <c r="D14" s="6"/>
      <c r="E14" s="2"/>
      <c r="F14" s="2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184"/>
      <c r="S14" s="144"/>
      <c r="T14" s="150"/>
    </row>
    <row r="15" spans="1:22" ht="14.25" customHeight="1" thickBot="1" thickTop="1">
      <c r="A15" s="203"/>
      <c r="B15" s="6"/>
      <c r="C15" s="6"/>
      <c r="D15" s="6"/>
      <c r="E15" s="201"/>
      <c r="F15" s="2"/>
      <c r="G15" s="2"/>
      <c r="H15" s="3"/>
      <c r="I15" s="3"/>
      <c r="J15" s="3"/>
      <c r="K15" s="166"/>
      <c r="L15" s="166"/>
      <c r="M15" s="3"/>
      <c r="N15" s="3"/>
      <c r="O15" s="3"/>
      <c r="P15" s="3"/>
      <c r="Q15" s="3"/>
      <c r="R15" s="144"/>
      <c r="S15" s="144"/>
      <c r="T15" s="150"/>
      <c r="U15" s="150"/>
      <c r="V15" s="150"/>
    </row>
    <row r="16" spans="1:19" ht="14.25" customHeight="1" thickBot="1" thickTop="1">
      <c r="A16" s="96"/>
      <c r="B16" s="6"/>
      <c r="C16" s="6"/>
      <c r="D16" s="6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144"/>
      <c r="S16" s="144"/>
    </row>
    <row r="17" spans="1:20" ht="14.25" customHeight="1" thickBot="1" thickTop="1">
      <c r="A17" s="203"/>
      <c r="B17" s="6"/>
      <c r="C17" s="6"/>
      <c r="D17" s="6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144"/>
      <c r="S17" s="144"/>
      <c r="T17" s="150"/>
    </row>
    <row r="18" spans="1:21" ht="14.25" customHeight="1" thickBot="1" thickTop="1">
      <c r="A18" s="96"/>
      <c r="B18" s="6"/>
      <c r="C18" s="6"/>
      <c r="D18" s="202"/>
      <c r="E18" s="204"/>
      <c r="F18" s="2"/>
      <c r="G18" s="2"/>
      <c r="H18" s="3"/>
      <c r="I18" s="3"/>
      <c r="J18" s="3"/>
      <c r="K18" s="3"/>
      <c r="L18" s="166"/>
      <c r="M18" s="3"/>
      <c r="N18" s="3"/>
      <c r="O18" s="3"/>
      <c r="P18" s="3"/>
      <c r="Q18" s="3"/>
      <c r="R18" s="184"/>
      <c r="S18" s="144"/>
      <c r="T18" s="150"/>
      <c r="U18" s="150"/>
    </row>
    <row r="19" spans="1:20" ht="14.25" customHeight="1" thickBot="1" thickTop="1">
      <c r="A19" s="203"/>
      <c r="B19" s="6"/>
      <c r="C19" s="6"/>
      <c r="D19" s="200"/>
      <c r="E19" s="206"/>
      <c r="F19" s="2"/>
      <c r="G19" s="2"/>
      <c r="H19" s="3"/>
      <c r="I19" s="3"/>
      <c r="J19" s="3"/>
      <c r="K19" s="3"/>
      <c r="L19" s="166"/>
      <c r="M19" s="3"/>
      <c r="N19" s="3"/>
      <c r="O19" s="3"/>
      <c r="P19" s="3"/>
      <c r="Q19" s="3"/>
      <c r="R19" s="184"/>
      <c r="S19" s="144"/>
      <c r="T19" s="150"/>
    </row>
    <row r="20" spans="1:19" ht="14.25" customHeight="1" thickBot="1" thickTop="1">
      <c r="A20" s="96"/>
      <c r="B20" s="6"/>
      <c r="C20" s="6"/>
      <c r="D20" s="6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144"/>
      <c r="S20" s="144"/>
    </row>
    <row r="21" spans="1:22" ht="14.25" customHeight="1" thickBot="1" thickTop="1">
      <c r="A21" s="203"/>
      <c r="B21" s="6"/>
      <c r="C21" s="6"/>
      <c r="D21" s="200"/>
      <c r="E21" s="204"/>
      <c r="F21" s="2"/>
      <c r="G21" s="2"/>
      <c r="H21" s="3"/>
      <c r="I21" s="3"/>
      <c r="J21" s="3"/>
      <c r="K21" s="3"/>
      <c r="L21" s="166"/>
      <c r="M21" s="3"/>
      <c r="N21" s="3"/>
      <c r="O21" s="3"/>
      <c r="P21" s="3"/>
      <c r="Q21" s="3"/>
      <c r="R21" s="144"/>
      <c r="S21" s="144"/>
      <c r="T21" s="150"/>
      <c r="U21" s="150"/>
      <c r="V21" s="150"/>
    </row>
    <row r="22" spans="1:19" ht="14.25" customHeight="1" thickBot="1" thickTop="1">
      <c r="A22" s="96"/>
      <c r="B22" s="6"/>
      <c r="C22" s="6"/>
      <c r="D22" s="200"/>
      <c r="E22" s="201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184"/>
      <c r="S22" s="144"/>
    </row>
    <row r="23" spans="1:19" ht="14.25" customHeight="1" thickBot="1" thickTop="1">
      <c r="A23" s="96"/>
      <c r="B23" s="6"/>
      <c r="C23" s="6"/>
      <c r="D23" s="6"/>
      <c r="E23" s="201"/>
      <c r="F23" s="2"/>
      <c r="G23" s="2"/>
      <c r="H23" s="3"/>
      <c r="I23" s="3"/>
      <c r="J23" s="3"/>
      <c r="K23" s="3"/>
      <c r="L23" s="3"/>
      <c r="M23" s="3"/>
      <c r="N23" s="166"/>
      <c r="O23" s="3"/>
      <c r="P23" s="3"/>
      <c r="Q23" s="3"/>
      <c r="R23" s="184"/>
      <c r="S23" s="144"/>
    </row>
    <row r="24" spans="1:20" ht="14.25" customHeight="1" thickBot="1" thickTop="1">
      <c r="A24" s="203"/>
      <c r="B24" s="6"/>
      <c r="C24" s="6"/>
      <c r="D24" s="6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144"/>
      <c r="S24" s="144"/>
      <c r="T24" s="150"/>
    </row>
    <row r="25" spans="1:19" ht="14.25" customHeight="1" thickBot="1" thickTop="1">
      <c r="A25" s="96"/>
      <c r="B25" s="6"/>
      <c r="C25" s="6"/>
      <c r="D25" s="200"/>
      <c r="E25" s="205"/>
      <c r="F25" s="2"/>
      <c r="G25" s="2"/>
      <c r="H25" s="3"/>
      <c r="I25" s="3"/>
      <c r="J25" s="3"/>
      <c r="K25" s="3"/>
      <c r="L25" s="3"/>
      <c r="M25" s="3"/>
      <c r="N25" s="3"/>
      <c r="O25" s="3"/>
      <c r="P25" s="166"/>
      <c r="Q25" s="166"/>
      <c r="R25" s="184"/>
      <c r="S25" s="144"/>
    </row>
    <row r="26" spans="1:19" ht="14.25" customHeight="1" thickBot="1" thickTop="1">
      <c r="A26" s="96"/>
      <c r="B26" s="6"/>
      <c r="C26" s="6"/>
      <c r="D26" s="200"/>
      <c r="E26" s="201"/>
      <c r="F26" s="2"/>
      <c r="G26" s="2"/>
      <c r="H26" s="3"/>
      <c r="I26" s="3"/>
      <c r="J26" s="3"/>
      <c r="K26" s="3"/>
      <c r="L26" s="3"/>
      <c r="M26" s="3"/>
      <c r="N26" s="3"/>
      <c r="O26" s="3"/>
      <c r="P26" s="166"/>
      <c r="Q26" s="3"/>
      <c r="R26" s="184"/>
      <c r="S26" s="144"/>
    </row>
    <row r="27" spans="1:19" ht="14.25" customHeight="1" thickBot="1" thickTop="1">
      <c r="A27" s="96"/>
      <c r="B27" s="6"/>
      <c r="C27" s="6"/>
      <c r="D27" s="200"/>
      <c r="E27" s="201"/>
      <c r="F27" s="2"/>
      <c r="G27" s="2"/>
      <c r="H27" s="3"/>
      <c r="I27" s="3"/>
      <c r="J27" s="3"/>
      <c r="K27" s="3"/>
      <c r="L27" s="3"/>
      <c r="M27" s="3"/>
      <c r="N27" s="3"/>
      <c r="O27" s="3"/>
      <c r="P27" s="166"/>
      <c r="Q27" s="166"/>
      <c r="R27" s="144"/>
      <c r="S27" s="144"/>
    </row>
    <row r="28" spans="1:19" ht="14.25" customHeight="1" thickBot="1" thickTop="1">
      <c r="A28" s="96"/>
      <c r="B28" s="6"/>
      <c r="C28" s="6"/>
      <c r="D28" s="200"/>
      <c r="E28" s="201"/>
      <c r="F28" s="2"/>
      <c r="G28" s="2"/>
      <c r="H28" s="3"/>
      <c r="I28" s="3"/>
      <c r="J28" s="3"/>
      <c r="K28" s="3"/>
      <c r="L28" s="3"/>
      <c r="M28" s="3"/>
      <c r="N28" s="3"/>
      <c r="O28" s="3"/>
      <c r="P28" s="166"/>
      <c r="Q28" s="166"/>
      <c r="R28" s="144"/>
      <c r="S28" s="144"/>
    </row>
    <row r="29" spans="1:21" ht="14.25" customHeight="1" thickBot="1" thickTop="1">
      <c r="A29" s="96"/>
      <c r="B29" s="6"/>
      <c r="C29" s="6"/>
      <c r="D29" s="202"/>
      <c r="E29" s="201"/>
      <c r="F29" s="2"/>
      <c r="G29" s="2"/>
      <c r="H29" s="3"/>
      <c r="I29" s="3"/>
      <c r="J29" s="3"/>
      <c r="K29" s="3"/>
      <c r="L29" s="166"/>
      <c r="M29" s="3"/>
      <c r="N29" s="3"/>
      <c r="O29" s="3"/>
      <c r="P29" s="3"/>
      <c r="Q29" s="3"/>
      <c r="R29" s="184"/>
      <c r="S29" s="144"/>
      <c r="T29" s="150"/>
      <c r="U29" s="150"/>
    </row>
    <row r="30" spans="1:19" ht="14.25" customHeight="1" thickBot="1" thickTop="1">
      <c r="A30" s="96"/>
      <c r="B30" s="6"/>
      <c r="C30" s="6"/>
      <c r="D30" s="6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184"/>
      <c r="S30" s="144"/>
    </row>
    <row r="31" spans="1:20" ht="14.25" customHeight="1" thickBot="1" thickTop="1">
      <c r="A31" s="203"/>
      <c r="B31" s="6"/>
      <c r="C31" s="6"/>
      <c r="D31" s="6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144"/>
      <c r="S31" s="144"/>
      <c r="T31" s="150"/>
    </row>
    <row r="32" spans="1:22" ht="14.25" customHeight="1" thickBot="1" thickTop="1">
      <c r="A32" s="96"/>
      <c r="B32" s="6"/>
      <c r="C32" s="6"/>
      <c r="D32" s="202"/>
      <c r="E32" s="204"/>
      <c r="F32" s="2"/>
      <c r="G32" s="2"/>
      <c r="H32" s="3"/>
      <c r="I32" s="3"/>
      <c r="J32" s="3"/>
      <c r="K32" s="3"/>
      <c r="L32" s="166"/>
      <c r="M32" s="3"/>
      <c r="N32" s="3"/>
      <c r="O32" s="3"/>
      <c r="P32" s="3"/>
      <c r="Q32" s="3"/>
      <c r="R32" s="184"/>
      <c r="S32" s="144"/>
      <c r="T32" s="150"/>
      <c r="U32" s="150"/>
      <c r="V32" s="150"/>
    </row>
    <row r="33" spans="1:20" ht="14.25" customHeight="1" thickBot="1" thickTop="1">
      <c r="A33" s="203"/>
      <c r="B33" s="6"/>
      <c r="C33" s="6"/>
      <c r="D33" s="200"/>
      <c r="E33" s="204"/>
      <c r="F33" s="2"/>
      <c r="G33" s="2"/>
      <c r="H33" s="3"/>
      <c r="I33" s="3"/>
      <c r="J33" s="3"/>
      <c r="K33" s="3"/>
      <c r="L33" s="166"/>
      <c r="M33" s="3"/>
      <c r="N33" s="3"/>
      <c r="O33" s="3"/>
      <c r="P33" s="3"/>
      <c r="Q33" s="3"/>
      <c r="R33" s="184"/>
      <c r="S33" s="144"/>
      <c r="T33" s="150"/>
    </row>
    <row r="34" spans="1:22" ht="14.25" customHeight="1" thickBot="1" thickTop="1">
      <c r="A34" s="96"/>
      <c r="B34" s="6"/>
      <c r="C34" s="6"/>
      <c r="D34" s="202"/>
      <c r="E34" s="204"/>
      <c r="F34" s="2"/>
      <c r="G34" s="2"/>
      <c r="H34" s="3"/>
      <c r="I34" s="3"/>
      <c r="J34" s="3"/>
      <c r="K34" s="3"/>
      <c r="L34" s="166"/>
      <c r="M34" s="3"/>
      <c r="N34" s="3"/>
      <c r="O34" s="3"/>
      <c r="P34" s="3"/>
      <c r="Q34" s="3"/>
      <c r="R34" s="144"/>
      <c r="S34" s="144"/>
      <c r="T34" s="150"/>
      <c r="U34" s="150"/>
      <c r="V34" s="150"/>
    </row>
    <row r="35" spans="1:19" ht="14.25" customHeight="1" thickBot="1" thickTop="1">
      <c r="A35" s="96"/>
      <c r="B35" s="6"/>
      <c r="C35" s="6"/>
      <c r="D35" s="6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144"/>
      <c r="S35" s="144"/>
    </row>
    <row r="36" spans="1:22" ht="14.25" customHeight="1" thickBot="1" thickTop="1">
      <c r="A36" s="203"/>
      <c r="B36" s="6"/>
      <c r="C36" s="6"/>
      <c r="D36" s="200"/>
      <c r="E36" s="201"/>
      <c r="F36" s="2"/>
      <c r="G36" s="2"/>
      <c r="H36" s="3"/>
      <c r="I36" s="3"/>
      <c r="J36" s="3"/>
      <c r="K36" s="3"/>
      <c r="L36" s="166"/>
      <c r="M36" s="166"/>
      <c r="N36" s="3"/>
      <c r="O36" s="3"/>
      <c r="P36" s="3"/>
      <c r="Q36" s="3"/>
      <c r="R36" s="184"/>
      <c r="S36" s="144"/>
      <c r="T36" s="150"/>
      <c r="U36" s="150"/>
      <c r="V36" s="150"/>
    </row>
    <row r="37" spans="1:19" ht="14.25" customHeight="1" thickBot="1" thickTop="1">
      <c r="A37" s="96"/>
      <c r="B37" s="6"/>
      <c r="C37" s="6"/>
      <c r="D37" s="6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184"/>
      <c r="S37" s="144"/>
    </row>
    <row r="38" spans="1:20" ht="14.25" customHeight="1" thickBot="1" thickTop="1">
      <c r="A38" s="203"/>
      <c r="B38" s="6"/>
      <c r="C38" s="6"/>
      <c r="D38" s="6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144"/>
      <c r="S38" s="144"/>
      <c r="T38" s="150"/>
    </row>
    <row r="39" spans="1:19" ht="14.25" customHeight="1" thickBot="1" thickTop="1">
      <c r="A39" s="96"/>
      <c r="B39" s="6"/>
      <c r="C39" s="6"/>
      <c r="D39" s="202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166"/>
      <c r="Q39" s="166"/>
      <c r="R39" s="184"/>
      <c r="S39" s="144"/>
    </row>
    <row r="40" spans="1:19" ht="14.25" customHeight="1" thickBot="1" thickTop="1">
      <c r="A40" s="96"/>
      <c r="B40" s="6"/>
      <c r="C40" s="6"/>
      <c r="D40" s="200"/>
      <c r="E40" s="201"/>
      <c r="F40" s="2"/>
      <c r="G40" s="2"/>
      <c r="H40" s="3"/>
      <c r="I40" s="3"/>
      <c r="J40" s="3"/>
      <c r="K40" s="3"/>
      <c r="L40" s="3"/>
      <c r="M40" s="3"/>
      <c r="N40" s="3"/>
      <c r="O40" s="3"/>
      <c r="P40" s="166"/>
      <c r="Q40" s="166"/>
      <c r="R40" s="184"/>
      <c r="S40" s="144"/>
    </row>
    <row r="41" spans="1:19" ht="14.25" customHeight="1" thickBot="1" thickTop="1">
      <c r="A41" s="96"/>
      <c r="B41" s="6"/>
      <c r="C41" s="6"/>
      <c r="D41" s="6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144"/>
      <c r="S41" s="144"/>
    </row>
    <row r="42" spans="1:19" ht="14.25" customHeight="1" thickBot="1" thickTop="1">
      <c r="A42" s="96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85"/>
      <c r="S42" s="93"/>
    </row>
    <row r="43" ht="14.25" customHeight="1" thickTop="1"/>
    <row r="44" ht="14.25" customHeight="1"/>
    <row r="45" spans="20:22" ht="14.25" customHeight="1">
      <c r="T45" s="94"/>
      <c r="U45" s="94"/>
      <c r="V45" s="94"/>
    </row>
    <row r="46" spans="20:22" ht="14.25" customHeight="1">
      <c r="T46" s="94"/>
      <c r="U46" s="94"/>
      <c r="V46" s="213"/>
    </row>
    <row r="47" spans="20:21" ht="14.25" customHeight="1">
      <c r="T47" s="94"/>
      <c r="U47" s="94"/>
    </row>
    <row r="48" spans="20:21" ht="14.25" customHeight="1">
      <c r="T48" s="94"/>
      <c r="U48" s="94"/>
    </row>
    <row r="49" spans="20:21" ht="14.25" customHeight="1">
      <c r="T49" s="94"/>
      <c r="U49" s="94"/>
    </row>
    <row r="50" spans="20:21" ht="14.25" customHeight="1">
      <c r="T50" s="94"/>
      <c r="U50" s="94"/>
    </row>
    <row r="51" spans="20:21" ht="14.25" customHeight="1">
      <c r="T51" s="94"/>
      <c r="U51" s="94"/>
    </row>
    <row r="52" spans="20:21" ht="14.25" customHeight="1">
      <c r="T52" s="94"/>
      <c r="U52" s="94"/>
    </row>
    <row r="53" spans="20:21" ht="14.25" customHeight="1">
      <c r="T53" s="94"/>
      <c r="U53" s="94"/>
    </row>
    <row r="54" spans="20:23" ht="14.25" customHeight="1">
      <c r="T54" s="213"/>
      <c r="U54" s="213"/>
      <c r="V54" s="213"/>
      <c r="W54" s="213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57421875" style="0" customWidth="1"/>
  </cols>
  <sheetData>
    <row r="1" spans="1:17" ht="32.25" customHeight="1" thickBot="1">
      <c r="A1" s="216" t="s">
        <v>35</v>
      </c>
      <c r="B1" s="219"/>
      <c r="C1" s="55"/>
      <c r="D1" s="55" t="s">
        <v>69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1495</v>
      </c>
      <c r="C8" s="8">
        <v>303</v>
      </c>
      <c r="D8" s="48">
        <v>137</v>
      </c>
      <c r="E8" s="33">
        <v>152</v>
      </c>
      <c r="F8" s="36">
        <v>47</v>
      </c>
      <c r="G8" s="39">
        <v>105</v>
      </c>
      <c r="H8" s="43">
        <v>14</v>
      </c>
      <c r="I8" s="43">
        <v>26</v>
      </c>
      <c r="J8" s="43">
        <v>24</v>
      </c>
      <c r="K8" s="43">
        <v>0</v>
      </c>
      <c r="L8" s="43">
        <v>31</v>
      </c>
      <c r="M8" s="43">
        <v>7</v>
      </c>
      <c r="N8" s="62">
        <v>14</v>
      </c>
      <c r="O8" s="77">
        <v>0</v>
      </c>
      <c r="P8" s="66">
        <v>0</v>
      </c>
      <c r="Q8" s="72">
        <v>0</v>
      </c>
      <c r="T8" s="158"/>
      <c r="U8" s="94"/>
    </row>
    <row r="9" spans="1:21" ht="14.25" thickBot="1" thickTop="1">
      <c r="A9" s="92" t="s">
        <v>3</v>
      </c>
      <c r="B9" s="7"/>
      <c r="C9" s="59">
        <v>31</v>
      </c>
      <c r="D9" s="49">
        <v>0.4521452145214521</v>
      </c>
      <c r="E9" s="34">
        <v>0.5016501650165016</v>
      </c>
      <c r="F9" s="37">
        <v>0.1551155115511551</v>
      </c>
      <c r="G9" s="40">
        <v>0.3465346534653465</v>
      </c>
      <c r="H9" s="44">
        <v>0.0462046204620462</v>
      </c>
      <c r="I9" s="44">
        <v>0.0858085808580858</v>
      </c>
      <c r="J9" s="44">
        <v>0.07920792079207921</v>
      </c>
      <c r="K9" s="44">
        <v>0</v>
      </c>
      <c r="L9" s="44">
        <v>0.10231023102310231</v>
      </c>
      <c r="M9" s="44">
        <v>0.0231023102310231</v>
      </c>
      <c r="N9" s="63">
        <v>0.0462046204620462</v>
      </c>
      <c r="O9" s="78">
        <v>0</v>
      </c>
      <c r="P9" s="67">
        <v>0</v>
      </c>
      <c r="Q9" s="73">
        <v>0</v>
      </c>
      <c r="T9" s="162"/>
      <c r="U9" s="94"/>
    </row>
    <row r="10" spans="1:21" ht="14.25" thickBot="1" thickTop="1">
      <c r="A10" s="92" t="s">
        <v>4</v>
      </c>
      <c r="B10" s="10">
        <v>48.225806451612904</v>
      </c>
      <c r="C10" s="10">
        <v>9.774193548387096</v>
      </c>
      <c r="D10" s="50">
        <v>4.419354838709677</v>
      </c>
      <c r="E10" s="35">
        <v>4.903225806451613</v>
      </c>
      <c r="F10" s="38">
        <v>1.5161290322580645</v>
      </c>
      <c r="G10" s="41">
        <v>3.3870967741935485</v>
      </c>
      <c r="H10" s="45">
        <v>0.45161290322580644</v>
      </c>
      <c r="I10" s="45">
        <v>0.8387096774193549</v>
      </c>
      <c r="J10" s="45">
        <v>0.7741935483870968</v>
      </c>
      <c r="K10" s="45">
        <v>0</v>
      </c>
      <c r="L10" s="45">
        <v>1</v>
      </c>
      <c r="M10" s="45">
        <v>0.22580645161290322</v>
      </c>
      <c r="N10" s="64">
        <v>0.45161290322580644</v>
      </c>
      <c r="O10" s="79">
        <v>0</v>
      </c>
      <c r="P10" s="68">
        <v>0</v>
      </c>
      <c r="Q10" s="74">
        <v>0</v>
      </c>
      <c r="T10" s="159"/>
      <c r="U10" s="94"/>
    </row>
    <row r="11" spans="1:51" ht="14.25" customHeight="1" thickBot="1" thickTop="1">
      <c r="A11" s="179"/>
      <c r="B11" s="180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19" ht="14.25" customHeight="1" thickBot="1" thickTop="1">
      <c r="A12" s="209"/>
      <c r="B12" s="6"/>
      <c r="C12" s="6"/>
      <c r="D12" s="6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185"/>
      <c r="S12" s="144"/>
    </row>
    <row r="13" spans="1:21" ht="14.25" customHeight="1" thickBot="1" thickTop="1">
      <c r="A13" s="207"/>
      <c r="B13" s="6"/>
      <c r="C13" s="6"/>
      <c r="D13" s="6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185"/>
      <c r="S13" s="144"/>
      <c r="T13" s="150"/>
      <c r="U13" s="150"/>
    </row>
    <row r="14" spans="1:21" ht="14.25" customHeight="1" thickBot="1" thickTop="1">
      <c r="A14" s="104"/>
      <c r="B14" s="6"/>
      <c r="C14" s="6"/>
      <c r="D14" s="202"/>
      <c r="E14" s="204"/>
      <c r="F14" s="2"/>
      <c r="G14" s="2"/>
      <c r="H14" s="3"/>
      <c r="I14" s="3"/>
      <c r="J14" s="3"/>
      <c r="K14" s="3"/>
      <c r="L14" s="166"/>
      <c r="M14" s="3"/>
      <c r="N14" s="3"/>
      <c r="O14" s="3"/>
      <c r="P14" s="3"/>
      <c r="Q14" s="3"/>
      <c r="R14" s="185"/>
      <c r="S14" s="144"/>
      <c r="T14" s="150"/>
      <c r="U14" s="150"/>
    </row>
    <row r="15" spans="1:21" ht="14.25" customHeight="1" thickBot="1" thickTop="1">
      <c r="A15" s="104"/>
      <c r="B15" s="6"/>
      <c r="C15" s="6"/>
      <c r="D15" s="202"/>
      <c r="E15" s="204"/>
      <c r="F15" s="2"/>
      <c r="G15" s="2"/>
      <c r="H15" s="3"/>
      <c r="I15" s="3"/>
      <c r="J15" s="3"/>
      <c r="K15" s="3"/>
      <c r="L15" s="166"/>
      <c r="M15" s="3"/>
      <c r="N15" s="3"/>
      <c r="O15" s="3"/>
      <c r="P15" s="3"/>
      <c r="Q15" s="3"/>
      <c r="R15" s="185"/>
      <c r="S15" s="144"/>
      <c r="T15" s="150"/>
      <c r="U15" s="150"/>
    </row>
    <row r="16" spans="1:21" ht="14.25" customHeight="1" thickBot="1" thickTop="1">
      <c r="A16" s="181"/>
      <c r="B16" s="6"/>
      <c r="C16" s="6"/>
      <c r="D16" s="202"/>
      <c r="E16" s="204"/>
      <c r="F16" s="2"/>
      <c r="G16" s="2"/>
      <c r="H16" s="3"/>
      <c r="I16" s="3"/>
      <c r="J16" s="3"/>
      <c r="K16" s="3"/>
      <c r="L16" s="166"/>
      <c r="M16" s="3"/>
      <c r="N16" s="3"/>
      <c r="O16" s="3"/>
      <c r="P16" s="3"/>
      <c r="Q16" s="3"/>
      <c r="R16" s="185"/>
      <c r="S16" s="144"/>
      <c r="T16" s="150"/>
      <c r="U16" s="150"/>
    </row>
    <row r="17" spans="1:19" ht="14.25" customHeight="1" thickBot="1" thickTop="1">
      <c r="A17" s="181"/>
      <c r="B17" s="6"/>
      <c r="C17" s="6"/>
      <c r="D17" s="6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185"/>
      <c r="S17" s="144"/>
    </row>
    <row r="18" spans="1:19" ht="14.25" customHeight="1" thickBot="1" thickTop="1">
      <c r="A18" s="144"/>
      <c r="B18" s="6"/>
      <c r="C18" s="6"/>
      <c r="D18" s="202"/>
      <c r="E18" s="201"/>
      <c r="F18" s="2"/>
      <c r="G18" s="2"/>
      <c r="H18" s="3"/>
      <c r="I18" s="3"/>
      <c r="J18" s="3"/>
      <c r="K18" s="3"/>
      <c r="L18" s="3"/>
      <c r="M18" s="166"/>
      <c r="N18" s="3"/>
      <c r="O18" s="3"/>
      <c r="P18" s="3"/>
      <c r="Q18" s="3"/>
      <c r="R18" s="185"/>
      <c r="S18" s="144"/>
    </row>
    <row r="19" spans="1:19" ht="14.25" customHeight="1" thickBot="1" thickTop="1">
      <c r="A19" s="104"/>
      <c r="B19" s="6"/>
      <c r="C19" s="6"/>
      <c r="D19" s="6"/>
      <c r="E19" s="2"/>
      <c r="F19" s="2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185"/>
      <c r="S19" s="144"/>
    </row>
    <row r="20" spans="1:20" ht="14.25" customHeight="1" thickBot="1" thickTop="1">
      <c r="A20" s="207"/>
      <c r="B20" s="6"/>
      <c r="C20" s="6"/>
      <c r="D20" s="6"/>
      <c r="E20" s="2"/>
      <c r="F20" s="2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185"/>
      <c r="S20" s="144"/>
      <c r="T20" s="150"/>
    </row>
    <row r="21" spans="1:21" ht="14.25" customHeight="1" thickBot="1" thickTop="1">
      <c r="A21" s="104"/>
      <c r="B21" s="6"/>
      <c r="C21" s="6"/>
      <c r="D21" s="6"/>
      <c r="E21" s="2"/>
      <c r="F21" s="2"/>
      <c r="G21" s="2"/>
      <c r="H21" s="3"/>
      <c r="I21" s="3"/>
      <c r="J21" s="3"/>
      <c r="K21" s="3"/>
      <c r="L21" s="166"/>
      <c r="M21" s="3"/>
      <c r="N21" s="3"/>
      <c r="O21" s="3"/>
      <c r="P21" s="3"/>
      <c r="Q21" s="3"/>
      <c r="R21" s="185"/>
      <c r="S21" s="144"/>
      <c r="T21" s="150"/>
      <c r="U21" s="150"/>
    </row>
    <row r="22" spans="1:19" ht="14.25" customHeight="1" thickBot="1" thickTop="1">
      <c r="A22" s="104"/>
      <c r="B22" s="6"/>
      <c r="C22" s="6"/>
      <c r="D22" s="6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185"/>
      <c r="S22" s="144"/>
    </row>
    <row r="23" spans="1:19" ht="14.25" customHeight="1" thickBot="1" thickTop="1">
      <c r="A23" s="181"/>
      <c r="B23" s="6"/>
      <c r="C23" s="6"/>
      <c r="D23" s="6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185"/>
      <c r="S23" s="144"/>
    </row>
    <row r="24" spans="1:20" ht="14.25" customHeight="1" thickBot="1" thickTop="1">
      <c r="A24" s="181"/>
      <c r="B24" s="6"/>
      <c r="C24" s="6"/>
      <c r="D24" s="6"/>
      <c r="E24" s="2"/>
      <c r="F24" s="2"/>
      <c r="G24" s="2"/>
      <c r="H24" s="3"/>
      <c r="I24" s="3"/>
      <c r="J24" s="3"/>
      <c r="K24" s="3"/>
      <c r="L24" s="166"/>
      <c r="M24" s="3"/>
      <c r="N24" s="3"/>
      <c r="O24" s="3"/>
      <c r="P24" s="3"/>
      <c r="Q24" s="3"/>
      <c r="R24" s="185"/>
      <c r="S24" s="144"/>
      <c r="T24" s="150"/>
    </row>
    <row r="25" spans="1:19" ht="14.25" customHeight="1" thickBot="1" thickTop="1">
      <c r="A25" s="144"/>
      <c r="B25" s="6"/>
      <c r="C25" s="6"/>
      <c r="D25" s="6"/>
      <c r="E25" s="2"/>
      <c r="F25" s="2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185"/>
      <c r="S25" s="144"/>
    </row>
    <row r="26" spans="1:19" ht="14.25" customHeight="1" thickBot="1" thickTop="1">
      <c r="A26" s="104"/>
      <c r="B26" s="6"/>
      <c r="C26" s="6"/>
      <c r="D26" s="6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185"/>
      <c r="S26" s="144"/>
    </row>
    <row r="27" spans="1:21" ht="14.25" customHeight="1" thickBot="1" thickTop="1">
      <c r="A27" s="207"/>
      <c r="B27" s="6"/>
      <c r="C27" s="6"/>
      <c r="D27" s="6"/>
      <c r="E27" s="2"/>
      <c r="F27" s="2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185"/>
      <c r="S27" s="144"/>
      <c r="T27" s="150"/>
      <c r="U27" s="150"/>
    </row>
    <row r="28" spans="1:19" ht="14.25" customHeight="1" thickBot="1" thickTop="1">
      <c r="A28" s="104"/>
      <c r="B28" s="6"/>
      <c r="C28" s="6"/>
      <c r="D28" s="6"/>
      <c r="E28" s="2"/>
      <c r="F28" s="2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185"/>
      <c r="S28" s="144"/>
    </row>
    <row r="29" spans="1:20" ht="14.25" customHeight="1" thickBot="1" thickTop="1">
      <c r="A29" s="104"/>
      <c r="B29" s="6"/>
      <c r="C29" s="6"/>
      <c r="D29" s="202"/>
      <c r="E29" s="204"/>
      <c r="F29" s="2"/>
      <c r="G29" s="2"/>
      <c r="H29" s="3"/>
      <c r="I29" s="3"/>
      <c r="J29" s="3"/>
      <c r="K29" s="3"/>
      <c r="L29" s="166"/>
      <c r="M29" s="3"/>
      <c r="N29" s="3"/>
      <c r="O29" s="3"/>
      <c r="P29" s="3"/>
      <c r="Q29" s="3"/>
      <c r="R29" s="185"/>
      <c r="S29" s="144"/>
      <c r="T29" s="150"/>
    </row>
    <row r="30" spans="1:19" ht="14.25" customHeight="1" thickBot="1" thickTop="1">
      <c r="A30" s="181"/>
      <c r="B30" s="6"/>
      <c r="C30" s="6"/>
      <c r="D30" s="6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185"/>
      <c r="S30" s="144"/>
    </row>
    <row r="31" spans="1:19" ht="14.25" customHeight="1" thickBot="1" thickTop="1">
      <c r="A31" s="181"/>
      <c r="B31" s="6"/>
      <c r="C31" s="6"/>
      <c r="D31" s="6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185"/>
      <c r="S31" s="144"/>
    </row>
    <row r="32" spans="1:19" ht="14.25" customHeight="1" thickBot="1" thickTop="1">
      <c r="A32" s="144"/>
      <c r="B32" s="6"/>
      <c r="C32" s="6"/>
      <c r="D32" s="6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185"/>
      <c r="S32" s="144"/>
    </row>
    <row r="33" spans="1:19" ht="14.25" customHeight="1" thickBot="1" thickTop="1">
      <c r="A33" s="104"/>
      <c r="B33" s="6"/>
      <c r="C33" s="6"/>
      <c r="D33" s="6"/>
      <c r="E33" s="201"/>
      <c r="F33" s="2"/>
      <c r="G33" s="2"/>
      <c r="H33" s="3"/>
      <c r="I33" s="3"/>
      <c r="J33" s="3"/>
      <c r="K33" s="3"/>
      <c r="L33" s="3"/>
      <c r="M33" s="3"/>
      <c r="N33" s="208"/>
      <c r="O33" s="3"/>
      <c r="P33" s="3"/>
      <c r="Q33" s="3"/>
      <c r="R33" s="185"/>
      <c r="S33" s="144"/>
    </row>
    <row r="34" spans="1:20" ht="14.25" customHeight="1" thickBot="1" thickTop="1">
      <c r="A34" s="207"/>
      <c r="B34" s="6"/>
      <c r="C34" s="6"/>
      <c r="D34" s="6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185"/>
      <c r="S34" s="144"/>
      <c r="T34" s="150"/>
    </row>
    <row r="35" spans="1:19" ht="14.25" customHeight="1" thickBot="1" thickTop="1">
      <c r="A35" s="104"/>
      <c r="B35" s="6"/>
      <c r="C35" s="6"/>
      <c r="D35" s="6"/>
      <c r="E35" s="2"/>
      <c r="F35" s="2"/>
      <c r="G35" s="2"/>
      <c r="H35" s="3"/>
      <c r="I35" s="3"/>
      <c r="J35" s="3"/>
      <c r="K35" s="3"/>
      <c r="L35" s="3"/>
      <c r="M35" s="3"/>
      <c r="N35" s="3"/>
      <c r="O35" s="3"/>
      <c r="P35" s="3"/>
      <c r="Q35" s="3"/>
      <c r="R35" s="185"/>
      <c r="S35" s="144"/>
    </row>
    <row r="36" spans="1:19" ht="14.25" customHeight="1" thickBot="1" thickTop="1">
      <c r="A36" s="104"/>
      <c r="B36" s="6"/>
      <c r="C36" s="6"/>
      <c r="D36" s="6"/>
      <c r="E36" s="2"/>
      <c r="F36" s="2"/>
      <c r="G36" s="2"/>
      <c r="H36" s="3"/>
      <c r="I36" s="3"/>
      <c r="J36" s="3"/>
      <c r="K36" s="3"/>
      <c r="L36" s="3"/>
      <c r="M36" s="3"/>
      <c r="N36" s="3"/>
      <c r="O36" s="3"/>
      <c r="P36" s="3"/>
      <c r="Q36" s="3"/>
      <c r="R36" s="185"/>
      <c r="S36" s="144"/>
    </row>
    <row r="37" spans="1:19" ht="14.25" customHeight="1" thickBot="1" thickTop="1">
      <c r="A37" s="181"/>
      <c r="B37" s="6"/>
      <c r="C37" s="6"/>
      <c r="D37" s="6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185"/>
      <c r="S37" s="144"/>
    </row>
    <row r="38" spans="1:19" ht="14.25" customHeight="1" thickBot="1" thickTop="1">
      <c r="A38" s="181"/>
      <c r="B38" s="6"/>
      <c r="C38" s="6"/>
      <c r="D38" s="6"/>
      <c r="E38" s="2"/>
      <c r="F38" s="2"/>
      <c r="G38" s="2"/>
      <c r="H38" s="3"/>
      <c r="I38" s="3"/>
      <c r="J38" s="3"/>
      <c r="K38" s="3"/>
      <c r="L38" s="3"/>
      <c r="M38" s="3"/>
      <c r="N38" s="3"/>
      <c r="O38" s="3"/>
      <c r="P38" s="3"/>
      <c r="Q38" s="3"/>
      <c r="R38" s="185"/>
      <c r="S38" s="144"/>
    </row>
    <row r="39" spans="1:19" ht="14.25" customHeight="1" thickBot="1" thickTop="1">
      <c r="A39" s="144"/>
      <c r="B39" s="6"/>
      <c r="C39" s="6"/>
      <c r="D39" s="202"/>
      <c r="E39" s="201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185"/>
      <c r="S39" s="144"/>
    </row>
    <row r="40" spans="1:19" ht="14.25" customHeight="1" thickBot="1" thickTop="1">
      <c r="A40" s="104"/>
      <c r="B40" s="6"/>
      <c r="C40" s="6"/>
      <c r="D40" s="6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185"/>
      <c r="S40" s="144"/>
    </row>
    <row r="41" spans="1:20" ht="14.25" customHeight="1" thickBot="1" thickTop="1">
      <c r="A41" s="207"/>
      <c r="B41" s="6"/>
      <c r="C41" s="6"/>
      <c r="D41" s="6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185"/>
      <c r="S41" s="144"/>
      <c r="T41" s="150"/>
    </row>
    <row r="42" spans="1:19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85"/>
      <c r="S42" s="144"/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2" width="5.421875" style="0" customWidth="1"/>
    <col min="3" max="3" width="5.28125" style="0" customWidth="1"/>
    <col min="5" max="5" width="8.00390625" style="0" customWidth="1"/>
    <col min="6" max="6" width="7.421875" style="0" customWidth="1"/>
    <col min="7" max="7" width="8.8515625" style="0" customWidth="1"/>
    <col min="8" max="8" width="6.140625" style="0" customWidth="1"/>
    <col min="9" max="9" width="6.421875" style="0" customWidth="1"/>
    <col min="10" max="10" width="6.7109375" style="0" customWidth="1"/>
    <col min="11" max="11" width="7.421875" style="0" customWidth="1"/>
    <col min="12" max="12" width="5.8515625" style="0" customWidth="1"/>
    <col min="13" max="13" width="7.421875" style="0" customWidth="1"/>
    <col min="14" max="14" width="8.8515625" style="0" customWidth="1"/>
    <col min="15" max="15" width="8.140625" style="0" customWidth="1"/>
    <col min="16" max="16" width="9.57421875" style="0" customWidth="1"/>
    <col min="17" max="17" width="8.421875" style="0" customWidth="1"/>
    <col min="18" max="18" width="1.28515625" style="0" customWidth="1"/>
    <col min="19" max="19" width="3.7109375" style="0" customWidth="1"/>
  </cols>
  <sheetData>
    <row r="1" spans="1:17" ht="32.25" customHeight="1" thickBot="1">
      <c r="A1" s="216" t="s">
        <v>35</v>
      </c>
      <c r="B1" s="219"/>
      <c r="C1" s="55"/>
      <c r="D1" s="55" t="s">
        <v>70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1444</v>
      </c>
      <c r="C8" s="8">
        <v>297</v>
      </c>
      <c r="D8" s="48">
        <v>133</v>
      </c>
      <c r="E8" s="33">
        <v>156</v>
      </c>
      <c r="F8" s="36">
        <v>43</v>
      </c>
      <c r="G8" s="39">
        <v>113</v>
      </c>
      <c r="H8" s="43">
        <v>15</v>
      </c>
      <c r="I8" s="43">
        <v>22</v>
      </c>
      <c r="J8" s="43">
        <v>24</v>
      </c>
      <c r="K8" s="43">
        <v>0</v>
      </c>
      <c r="L8" s="43">
        <v>46</v>
      </c>
      <c r="M8" s="43">
        <v>6</v>
      </c>
      <c r="N8" s="62">
        <v>8</v>
      </c>
      <c r="O8" s="77">
        <v>0</v>
      </c>
      <c r="P8" s="66">
        <v>0</v>
      </c>
      <c r="Q8" s="72">
        <v>0</v>
      </c>
      <c r="T8" s="158"/>
      <c r="U8" s="94"/>
    </row>
    <row r="9" spans="1:21" ht="14.25" thickBot="1" thickTop="1">
      <c r="A9" s="92" t="s">
        <v>3</v>
      </c>
      <c r="B9" s="7"/>
      <c r="C9" s="59">
        <v>31</v>
      </c>
      <c r="D9" s="49">
        <v>0.4478114478114478</v>
      </c>
      <c r="E9" s="34">
        <v>0.5252525252525253</v>
      </c>
      <c r="F9" s="37">
        <v>0.1447811447811448</v>
      </c>
      <c r="G9" s="40">
        <v>0.38047138047138046</v>
      </c>
      <c r="H9" s="44">
        <v>0.050505050505050504</v>
      </c>
      <c r="I9" s="44">
        <v>0.07407407407407407</v>
      </c>
      <c r="J9" s="44">
        <v>0.08080808080808081</v>
      </c>
      <c r="K9" s="44">
        <v>0</v>
      </c>
      <c r="L9" s="44">
        <v>0.15488215488215487</v>
      </c>
      <c r="M9" s="44">
        <v>0.020202020202020204</v>
      </c>
      <c r="N9" s="63">
        <v>0.026936026936026935</v>
      </c>
      <c r="O9" s="78">
        <v>0</v>
      </c>
      <c r="P9" s="67">
        <v>0</v>
      </c>
      <c r="Q9" s="73">
        <v>0</v>
      </c>
      <c r="T9" s="162"/>
      <c r="U9" s="94"/>
    </row>
    <row r="10" spans="1:21" ht="14.25" thickBot="1" thickTop="1">
      <c r="A10" s="92" t="s">
        <v>4</v>
      </c>
      <c r="B10" s="10">
        <v>46.58064516129032</v>
      </c>
      <c r="C10" s="10">
        <v>9.580645161290322</v>
      </c>
      <c r="D10" s="50">
        <v>4.290322580645161</v>
      </c>
      <c r="E10" s="35">
        <v>5.032258064516129</v>
      </c>
      <c r="F10" s="38">
        <v>1.3870967741935485</v>
      </c>
      <c r="G10" s="41">
        <v>3.6451612903225805</v>
      </c>
      <c r="H10" s="45">
        <v>0.4838709677419355</v>
      </c>
      <c r="I10" s="45">
        <v>0.7096774193548387</v>
      </c>
      <c r="J10" s="45">
        <v>0.7741935483870968</v>
      </c>
      <c r="K10" s="45">
        <v>0</v>
      </c>
      <c r="L10" s="45">
        <v>1.4838709677419355</v>
      </c>
      <c r="M10" s="45">
        <v>0.1935483870967742</v>
      </c>
      <c r="N10" s="64">
        <v>0.25806451612903225</v>
      </c>
      <c r="O10" s="79">
        <v>0</v>
      </c>
      <c r="P10" s="68">
        <v>0</v>
      </c>
      <c r="Q10" s="74">
        <v>0</v>
      </c>
      <c r="T10" s="159"/>
      <c r="U10" s="94"/>
    </row>
    <row r="11" spans="1:51" ht="14.25" customHeight="1" thickBot="1" thickTop="1">
      <c r="A11" s="179"/>
      <c r="B11" s="180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19" ht="14.25" customHeight="1" thickBot="1" thickTop="1">
      <c r="A12" s="167"/>
      <c r="B12" s="6"/>
      <c r="C12" s="6"/>
      <c r="D12" s="6"/>
      <c r="E12" s="2"/>
      <c r="F12" s="2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184"/>
      <c r="S12" s="144"/>
    </row>
    <row r="13" spans="1:19" ht="14.25" customHeight="1" thickBot="1" thickTop="1">
      <c r="A13" s="116"/>
      <c r="B13" s="6"/>
      <c r="C13" s="6"/>
      <c r="D13" s="6"/>
      <c r="E13" s="2"/>
      <c r="F13" s="2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184"/>
      <c r="S13" s="144"/>
    </row>
    <row r="14" spans="1:21" ht="14.25" customHeight="1" thickBot="1" thickTop="1">
      <c r="A14" s="104"/>
      <c r="B14" s="6"/>
      <c r="C14" s="6"/>
      <c r="D14" s="200"/>
      <c r="E14" s="201"/>
      <c r="F14" s="2"/>
      <c r="G14" s="2"/>
      <c r="H14" s="3"/>
      <c r="I14" s="3"/>
      <c r="J14" s="3"/>
      <c r="K14" s="3"/>
      <c r="L14" s="166"/>
      <c r="M14" s="3"/>
      <c r="N14" s="3"/>
      <c r="O14" s="3"/>
      <c r="P14" s="3"/>
      <c r="Q14" s="3"/>
      <c r="R14" s="184"/>
      <c r="S14" s="144"/>
      <c r="T14" s="150"/>
      <c r="U14" s="150"/>
    </row>
    <row r="15" spans="1:19" ht="14.25" customHeight="1" thickBot="1" thickTop="1">
      <c r="A15" s="167"/>
      <c r="B15" s="6"/>
      <c r="C15" s="6"/>
      <c r="D15" s="6"/>
      <c r="E15" s="201"/>
      <c r="F15" s="2"/>
      <c r="G15" s="2"/>
      <c r="H15" s="3"/>
      <c r="I15" s="3"/>
      <c r="J15" s="3"/>
      <c r="K15" s="3"/>
      <c r="L15" s="3"/>
      <c r="M15" s="3"/>
      <c r="N15" s="208"/>
      <c r="O15" s="3"/>
      <c r="P15" s="3"/>
      <c r="Q15" s="3"/>
      <c r="R15" s="184"/>
      <c r="S15" s="144"/>
    </row>
    <row r="16" spans="1:20" ht="14.25" customHeight="1" thickBot="1" thickTop="1">
      <c r="A16" s="210"/>
      <c r="B16" s="6"/>
      <c r="C16" s="6"/>
      <c r="D16" s="6"/>
      <c r="E16" s="2"/>
      <c r="F16" s="2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184"/>
      <c r="S16" s="144"/>
      <c r="T16" s="150"/>
    </row>
    <row r="17" spans="1:19" ht="14.25" customHeight="1" thickBot="1" thickTop="1">
      <c r="A17" s="116"/>
      <c r="B17" s="6"/>
      <c r="C17" s="6"/>
      <c r="D17" s="6"/>
      <c r="E17" s="2"/>
      <c r="F17" s="2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184"/>
      <c r="S17" s="144"/>
    </row>
    <row r="18" spans="1:21" ht="14.25" customHeight="1" thickBot="1" thickTop="1">
      <c r="A18" s="104"/>
      <c r="B18" s="6"/>
      <c r="C18" s="6"/>
      <c r="D18" s="202"/>
      <c r="E18" s="204"/>
      <c r="F18" s="2"/>
      <c r="G18" s="2"/>
      <c r="H18" s="3"/>
      <c r="I18" s="3"/>
      <c r="J18" s="3"/>
      <c r="K18" s="3"/>
      <c r="L18" s="166"/>
      <c r="M18" s="3"/>
      <c r="N18" s="3"/>
      <c r="O18" s="3"/>
      <c r="P18" s="3"/>
      <c r="Q18" s="3"/>
      <c r="R18" s="184"/>
      <c r="S18" s="144"/>
      <c r="T18" s="150"/>
      <c r="U18" s="150"/>
    </row>
    <row r="19" spans="1:20" ht="14.25" customHeight="1" thickBot="1" thickTop="1">
      <c r="A19" s="167"/>
      <c r="B19" s="6"/>
      <c r="C19" s="6"/>
      <c r="D19" s="202"/>
      <c r="E19" s="204"/>
      <c r="F19" s="2"/>
      <c r="G19" s="2"/>
      <c r="H19" s="3"/>
      <c r="I19" s="3"/>
      <c r="J19" s="3"/>
      <c r="K19" s="3"/>
      <c r="L19" s="166"/>
      <c r="M19" s="3"/>
      <c r="N19" s="3"/>
      <c r="O19" s="3"/>
      <c r="P19" s="3"/>
      <c r="Q19" s="3"/>
      <c r="R19" s="184"/>
      <c r="S19" s="144"/>
      <c r="T19" s="150"/>
    </row>
    <row r="20" spans="1:22" ht="14.25" customHeight="1" thickBot="1" thickTop="1">
      <c r="A20" s="166"/>
      <c r="B20" s="6"/>
      <c r="C20" s="6"/>
      <c r="D20" s="200"/>
      <c r="E20" s="204"/>
      <c r="F20" s="2"/>
      <c r="G20" s="2"/>
      <c r="H20" s="3"/>
      <c r="I20" s="3"/>
      <c r="J20" s="3"/>
      <c r="K20" s="3"/>
      <c r="L20" s="166"/>
      <c r="M20" s="3"/>
      <c r="N20" s="3"/>
      <c r="O20" s="3"/>
      <c r="P20" s="3"/>
      <c r="Q20" s="3"/>
      <c r="R20" s="184"/>
      <c r="S20" s="144"/>
      <c r="T20" s="150"/>
      <c r="U20" s="150"/>
      <c r="V20" s="150"/>
    </row>
    <row r="21" spans="1:19" ht="14.25" customHeight="1" thickBot="1" thickTop="1">
      <c r="A21" s="104"/>
      <c r="B21" s="6"/>
      <c r="C21" s="6"/>
      <c r="D21" s="6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184"/>
      <c r="S21" s="144"/>
    </row>
    <row r="22" spans="1:21" ht="14.25" customHeight="1" thickBot="1" thickTop="1">
      <c r="A22" s="116"/>
      <c r="B22" s="6"/>
      <c r="C22" s="6"/>
      <c r="D22" s="6"/>
      <c r="E22" s="201"/>
      <c r="F22" s="2"/>
      <c r="G22" s="2"/>
      <c r="H22" s="3"/>
      <c r="I22" s="3"/>
      <c r="J22" s="3"/>
      <c r="K22" s="3"/>
      <c r="L22" s="166"/>
      <c r="M22" s="3"/>
      <c r="N22" s="208"/>
      <c r="O22" s="3"/>
      <c r="P22" s="3"/>
      <c r="Q22" s="3"/>
      <c r="R22" s="184"/>
      <c r="S22" s="144"/>
      <c r="T22" s="150"/>
      <c r="U22" s="150"/>
    </row>
    <row r="23" spans="1:20" ht="14.25" customHeight="1" thickBot="1" thickTop="1">
      <c r="A23" s="210"/>
      <c r="B23" s="6"/>
      <c r="C23" s="6"/>
      <c r="D23" s="6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184"/>
      <c r="S23" s="144"/>
      <c r="T23" s="150"/>
    </row>
    <row r="24" spans="1:19" ht="14.25" customHeight="1" thickBot="1" thickTop="1">
      <c r="A24" s="116"/>
      <c r="B24" s="6"/>
      <c r="C24" s="6"/>
      <c r="D24" s="212"/>
      <c r="E24" s="205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184"/>
      <c r="S24" s="144"/>
    </row>
    <row r="25" spans="1:21" ht="14.25" customHeight="1" thickBot="1" thickTop="1">
      <c r="A25" s="104"/>
      <c r="B25" s="6"/>
      <c r="C25" s="6"/>
      <c r="D25" s="202"/>
      <c r="E25" s="204"/>
      <c r="F25" s="2"/>
      <c r="G25" s="2"/>
      <c r="H25" s="3"/>
      <c r="I25" s="3"/>
      <c r="J25" s="3"/>
      <c r="K25" s="3"/>
      <c r="L25" s="166"/>
      <c r="M25" s="3"/>
      <c r="N25" s="3"/>
      <c r="O25" s="3"/>
      <c r="P25" s="3"/>
      <c r="Q25" s="3"/>
      <c r="R25" s="184"/>
      <c r="S25" s="144"/>
      <c r="T25" s="150"/>
      <c r="U25" s="150"/>
    </row>
    <row r="26" spans="1:19" ht="14.25" customHeight="1" thickBot="1" thickTop="1">
      <c r="A26" s="167"/>
      <c r="B26" s="6"/>
      <c r="C26" s="6"/>
      <c r="D26" s="6"/>
      <c r="E26" s="2"/>
      <c r="F26" s="2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184"/>
      <c r="S26" s="144"/>
    </row>
    <row r="27" spans="1:22" ht="14.25" customHeight="1" thickBot="1" thickTop="1">
      <c r="A27" s="166"/>
      <c r="B27" s="6"/>
      <c r="C27" s="6"/>
      <c r="D27" s="200"/>
      <c r="E27" s="204"/>
      <c r="F27" s="2"/>
      <c r="G27" s="2"/>
      <c r="H27" s="3"/>
      <c r="I27" s="3"/>
      <c r="J27" s="3"/>
      <c r="K27" s="3"/>
      <c r="L27" s="166"/>
      <c r="M27" s="3"/>
      <c r="N27" s="3"/>
      <c r="O27" s="3"/>
      <c r="P27" s="3"/>
      <c r="Q27" s="3"/>
      <c r="R27" s="184"/>
      <c r="S27" s="144"/>
      <c r="T27" s="150"/>
      <c r="U27" s="150"/>
      <c r="V27" s="150"/>
    </row>
    <row r="28" spans="1:19" ht="14.25" customHeight="1" thickBot="1" thickTop="1">
      <c r="A28" s="104"/>
      <c r="B28" s="6"/>
      <c r="C28" s="6"/>
      <c r="D28" s="6"/>
      <c r="E28" s="201"/>
      <c r="F28" s="2"/>
      <c r="G28" s="2"/>
      <c r="H28" s="3"/>
      <c r="I28" s="3"/>
      <c r="J28" s="3"/>
      <c r="K28" s="3"/>
      <c r="L28" s="166"/>
      <c r="M28" s="3"/>
      <c r="N28" s="3"/>
      <c r="O28" s="3"/>
      <c r="P28" s="3"/>
      <c r="Q28" s="3"/>
      <c r="R28" s="184"/>
      <c r="S28" s="144"/>
    </row>
    <row r="29" spans="1:19" ht="14.25" customHeight="1" thickBot="1" thickTop="1">
      <c r="A29" s="116"/>
      <c r="B29" s="6"/>
      <c r="C29" s="6"/>
      <c r="D29" s="6"/>
      <c r="E29" s="2"/>
      <c r="F29" s="2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184"/>
      <c r="S29" s="144"/>
    </row>
    <row r="30" spans="1:20" ht="14.25" customHeight="1" thickBot="1" thickTop="1">
      <c r="A30" s="210"/>
      <c r="B30" s="6"/>
      <c r="C30" s="6"/>
      <c r="D30" s="6"/>
      <c r="E30" s="2"/>
      <c r="F30" s="2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184"/>
      <c r="S30" s="144"/>
      <c r="T30" s="150"/>
    </row>
    <row r="31" spans="1:19" ht="14.25" customHeight="1" thickBot="1" thickTop="1">
      <c r="A31" s="116"/>
      <c r="B31" s="6"/>
      <c r="C31" s="6"/>
      <c r="D31" s="6"/>
      <c r="E31" s="2"/>
      <c r="F31" s="2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184"/>
      <c r="S31" s="144"/>
    </row>
    <row r="32" spans="1:19" ht="14.25" customHeight="1" thickBot="1" thickTop="1">
      <c r="A32" s="104"/>
      <c r="B32" s="6"/>
      <c r="C32" s="6"/>
      <c r="D32" s="6"/>
      <c r="E32" s="2"/>
      <c r="F32" s="2"/>
      <c r="G32" s="2"/>
      <c r="H32" s="3"/>
      <c r="I32" s="3"/>
      <c r="J32" s="3"/>
      <c r="K32" s="3"/>
      <c r="L32" s="3"/>
      <c r="M32" s="3"/>
      <c r="N32" s="3"/>
      <c r="O32" s="3"/>
      <c r="P32" s="3"/>
      <c r="Q32" s="3"/>
      <c r="R32" s="184"/>
      <c r="S32" s="144"/>
    </row>
    <row r="33" spans="1:21" ht="14.25" customHeight="1" thickBot="1" thickTop="1">
      <c r="A33" s="167"/>
      <c r="B33" s="6"/>
      <c r="C33" s="6"/>
      <c r="D33" s="202"/>
      <c r="E33" s="204"/>
      <c r="F33" s="2"/>
      <c r="G33" s="2"/>
      <c r="H33" s="3"/>
      <c r="I33" s="3"/>
      <c r="J33" s="3"/>
      <c r="K33" s="3"/>
      <c r="L33" s="166"/>
      <c r="M33" s="3"/>
      <c r="N33" s="3"/>
      <c r="O33" s="3"/>
      <c r="P33" s="3"/>
      <c r="Q33" s="3"/>
      <c r="R33" s="184"/>
      <c r="S33" s="144"/>
      <c r="T33" s="150"/>
      <c r="U33" s="150"/>
    </row>
    <row r="34" spans="1:19" ht="14.25" customHeight="1" thickBot="1" thickTop="1">
      <c r="A34" s="116"/>
      <c r="B34" s="6"/>
      <c r="C34" s="6"/>
      <c r="D34" s="6"/>
      <c r="E34" s="2"/>
      <c r="F34" s="2"/>
      <c r="G34" s="2"/>
      <c r="H34" s="3"/>
      <c r="I34" s="3"/>
      <c r="J34" s="3"/>
      <c r="K34" s="3"/>
      <c r="L34" s="3"/>
      <c r="M34" s="3"/>
      <c r="N34" s="3"/>
      <c r="O34" s="3"/>
      <c r="P34" s="3"/>
      <c r="Q34" s="3"/>
      <c r="R34" s="184"/>
      <c r="S34" s="144"/>
    </row>
    <row r="35" spans="1:19" ht="14.25" customHeight="1" thickBot="1" thickTop="1">
      <c r="A35" s="104"/>
      <c r="B35" s="6"/>
      <c r="C35" s="6"/>
      <c r="D35" s="211"/>
      <c r="E35" s="201"/>
      <c r="F35" s="2"/>
      <c r="G35" s="2"/>
      <c r="H35" s="3"/>
      <c r="I35" s="3"/>
      <c r="J35" s="3"/>
      <c r="K35" s="3"/>
      <c r="L35" s="3"/>
      <c r="M35" s="166"/>
      <c r="N35" s="3"/>
      <c r="O35" s="3"/>
      <c r="P35" s="3"/>
      <c r="Q35" s="3"/>
      <c r="R35" s="184"/>
      <c r="S35" s="144"/>
    </row>
    <row r="36" spans="1:22" ht="14.25" customHeight="1" thickBot="1" thickTop="1">
      <c r="A36" s="166"/>
      <c r="B36" s="6"/>
      <c r="C36" s="6"/>
      <c r="D36" s="6"/>
      <c r="E36" s="201"/>
      <c r="F36" s="2"/>
      <c r="G36" s="2"/>
      <c r="H36" s="3"/>
      <c r="I36" s="3"/>
      <c r="J36" s="3"/>
      <c r="K36" s="3"/>
      <c r="L36" s="166"/>
      <c r="M36" s="166"/>
      <c r="N36" s="166"/>
      <c r="O36" s="3"/>
      <c r="P36" s="3"/>
      <c r="Q36" s="3"/>
      <c r="R36" s="184"/>
      <c r="S36" s="144"/>
      <c r="T36" s="150"/>
      <c r="U36" s="150"/>
      <c r="V36" s="150"/>
    </row>
    <row r="37" spans="1:20" ht="14.25" customHeight="1" thickBot="1" thickTop="1">
      <c r="A37" s="210"/>
      <c r="B37" s="6"/>
      <c r="C37" s="6"/>
      <c r="D37" s="6"/>
      <c r="E37" s="2"/>
      <c r="F37" s="2"/>
      <c r="G37" s="2"/>
      <c r="H37" s="3"/>
      <c r="I37" s="3"/>
      <c r="J37" s="3"/>
      <c r="K37" s="3"/>
      <c r="L37" s="3"/>
      <c r="M37" s="3"/>
      <c r="N37" s="3"/>
      <c r="O37" s="3"/>
      <c r="P37" s="3"/>
      <c r="Q37" s="3"/>
      <c r="R37" s="184"/>
      <c r="S37" s="144"/>
      <c r="T37" s="150"/>
    </row>
    <row r="38" spans="1:21" ht="14.25" customHeight="1" thickBot="1" thickTop="1">
      <c r="A38" s="116"/>
      <c r="B38" s="6"/>
      <c r="C38" s="6"/>
      <c r="D38" s="202"/>
      <c r="E38" s="204"/>
      <c r="F38" s="2"/>
      <c r="G38" s="2"/>
      <c r="H38" s="3"/>
      <c r="I38" s="3"/>
      <c r="J38" s="3"/>
      <c r="K38" s="3"/>
      <c r="L38" s="166"/>
      <c r="M38" s="3"/>
      <c r="N38" s="3"/>
      <c r="O38" s="3"/>
      <c r="P38" s="3"/>
      <c r="Q38" s="3"/>
      <c r="R38" s="184"/>
      <c r="S38" s="144"/>
      <c r="T38" s="150"/>
      <c r="U38" s="150"/>
    </row>
    <row r="39" spans="1:19" ht="14.25" customHeight="1" thickBot="1" thickTop="1">
      <c r="A39" s="104"/>
      <c r="B39" s="6"/>
      <c r="C39" s="6"/>
      <c r="D39" s="6"/>
      <c r="E39" s="2"/>
      <c r="F39" s="2"/>
      <c r="G39" s="2"/>
      <c r="H39" s="3"/>
      <c r="I39" s="3"/>
      <c r="J39" s="3"/>
      <c r="K39" s="3"/>
      <c r="L39" s="3"/>
      <c r="M39" s="3"/>
      <c r="N39" s="3"/>
      <c r="O39" s="3"/>
      <c r="P39" s="3"/>
      <c r="Q39" s="3"/>
      <c r="R39" s="184"/>
      <c r="S39" s="144"/>
    </row>
    <row r="40" spans="1:19" ht="14.25" customHeight="1" thickBot="1" thickTop="1">
      <c r="A40" s="167"/>
      <c r="B40" s="6"/>
      <c r="C40" s="6"/>
      <c r="D40" s="6"/>
      <c r="E40" s="2"/>
      <c r="F40" s="2"/>
      <c r="G40" s="2"/>
      <c r="H40" s="3"/>
      <c r="I40" s="3"/>
      <c r="J40" s="3"/>
      <c r="K40" s="3"/>
      <c r="L40" s="3"/>
      <c r="M40" s="3"/>
      <c r="N40" s="3"/>
      <c r="O40" s="3"/>
      <c r="P40" s="3"/>
      <c r="Q40" s="3"/>
      <c r="R40" s="184"/>
      <c r="S40" s="144"/>
    </row>
    <row r="41" spans="1:19" ht="14.25" customHeight="1" thickBot="1" thickTop="1">
      <c r="A41" s="116"/>
      <c r="B41" s="6"/>
      <c r="C41" s="6"/>
      <c r="D41" s="6"/>
      <c r="E41" s="2"/>
      <c r="F41" s="2"/>
      <c r="G41" s="2"/>
      <c r="H41" s="3"/>
      <c r="I41" s="3"/>
      <c r="J41" s="3"/>
      <c r="K41" s="3"/>
      <c r="L41" s="3"/>
      <c r="M41" s="3"/>
      <c r="N41" s="3"/>
      <c r="O41" s="3"/>
      <c r="P41" s="3"/>
      <c r="Q41" s="3"/>
      <c r="R41" s="184"/>
      <c r="S41" s="144"/>
    </row>
    <row r="42" spans="1:19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84"/>
      <c r="S42" s="144"/>
    </row>
    <row r="43" spans="1:19" ht="14.25" customHeight="1" thickBot="1" thickTop="1">
      <c r="A43" s="104"/>
      <c r="B43" s="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91"/>
      <c r="S43" s="144"/>
    </row>
    <row r="44" spans="1:19" ht="14.25" customHeight="1" thickTop="1">
      <c r="A44" s="145"/>
      <c r="B44" s="149"/>
      <c r="C44" s="149"/>
      <c r="D44" s="149"/>
      <c r="E44" s="155"/>
      <c r="F44" s="155"/>
      <c r="G44" s="155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1"/>
      <c r="S44" s="144"/>
    </row>
    <row r="45" spans="1:19" ht="14.25" customHeight="1">
      <c r="A45" s="145"/>
      <c r="B45" s="149"/>
      <c r="C45" s="149"/>
      <c r="D45" s="149"/>
      <c r="E45" s="155"/>
      <c r="F45" s="155"/>
      <c r="G45" s="155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1"/>
      <c r="S45" s="144"/>
    </row>
    <row r="46" spans="1:19" ht="14.25" customHeight="1">
      <c r="A46" s="145"/>
      <c r="B46" s="149"/>
      <c r="C46" s="149"/>
      <c r="D46" s="149"/>
      <c r="E46" s="155"/>
      <c r="F46" s="155"/>
      <c r="G46" s="155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1"/>
      <c r="S46" s="144"/>
    </row>
    <row r="47" spans="1:18" ht="14.25" customHeight="1">
      <c r="A47" s="156"/>
      <c r="B47" s="149"/>
      <c r="C47" s="149"/>
      <c r="D47" s="149"/>
      <c r="E47" s="155"/>
      <c r="F47" s="155"/>
      <c r="G47" s="155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1"/>
    </row>
    <row r="48" spans="1:18" ht="14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28125" style="0" customWidth="1"/>
    <col min="2" max="2" width="5.8515625" style="0" customWidth="1"/>
    <col min="3" max="3" width="5.57421875" style="0" customWidth="1"/>
    <col min="4" max="4" width="8.8515625" style="0" customWidth="1"/>
    <col min="5" max="5" width="7.710937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8515625" style="0" customWidth="1"/>
    <col min="11" max="11" width="7.28125" style="0" customWidth="1"/>
    <col min="12" max="12" width="5.7109375" style="0" customWidth="1"/>
    <col min="13" max="13" width="7.28125" style="0" customWidth="1"/>
    <col min="14" max="14" width="8.710937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85546875" style="0" customWidth="1"/>
    <col min="19" max="19" width="3.7109375" style="144" customWidth="1"/>
  </cols>
  <sheetData>
    <row r="1" spans="1:17" ht="32.25" customHeight="1" thickBot="1">
      <c r="A1" s="216" t="s">
        <v>35</v>
      </c>
      <c r="B1" s="219"/>
      <c r="C1" s="55"/>
      <c r="D1" s="55" t="s">
        <v>72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1293</v>
      </c>
      <c r="C8" s="8">
        <v>294</v>
      </c>
      <c r="D8" s="48">
        <v>100</v>
      </c>
      <c r="E8" s="33">
        <v>170</v>
      </c>
      <c r="F8" s="36">
        <v>37</v>
      </c>
      <c r="G8" s="39">
        <v>133</v>
      </c>
      <c r="H8" s="43">
        <v>18</v>
      </c>
      <c r="I8" s="43">
        <v>26</v>
      </c>
      <c r="J8" s="43">
        <v>22</v>
      </c>
      <c r="K8" s="43">
        <v>2</v>
      </c>
      <c r="L8" s="43">
        <v>56</v>
      </c>
      <c r="M8" s="43">
        <v>9</v>
      </c>
      <c r="N8" s="62">
        <v>3</v>
      </c>
      <c r="O8" s="77">
        <v>2</v>
      </c>
      <c r="P8" s="66">
        <v>7</v>
      </c>
      <c r="Q8" s="72">
        <v>12</v>
      </c>
      <c r="T8" s="158"/>
      <c r="U8" s="94"/>
    </row>
    <row r="9" spans="1:21" ht="14.25" thickBot="1" thickTop="1">
      <c r="A9" s="92" t="s">
        <v>3</v>
      </c>
      <c r="B9" s="7"/>
      <c r="C9" s="59">
        <v>30</v>
      </c>
      <c r="D9" s="49">
        <v>0.3401360544217687</v>
      </c>
      <c r="E9" s="34">
        <v>0.5782312925170068</v>
      </c>
      <c r="F9" s="37">
        <v>0.12585034013605442</v>
      </c>
      <c r="G9" s="40">
        <v>0.4523809523809524</v>
      </c>
      <c r="H9" s="44">
        <v>0.061224489795918366</v>
      </c>
      <c r="I9" s="44">
        <v>0.08843537414965986</v>
      </c>
      <c r="J9" s="44">
        <v>0.07482993197278912</v>
      </c>
      <c r="K9" s="44">
        <v>0.006802721088435374</v>
      </c>
      <c r="L9" s="44">
        <v>0.19047619047619047</v>
      </c>
      <c r="M9" s="44">
        <v>0.030612244897959183</v>
      </c>
      <c r="N9" s="63">
        <v>0.01020408163265306</v>
      </c>
      <c r="O9" s="78">
        <v>0.006802721088435374</v>
      </c>
      <c r="P9" s="67">
        <v>0.023809523809523808</v>
      </c>
      <c r="Q9" s="73">
        <v>0.04081632653061224</v>
      </c>
      <c r="T9" s="162"/>
      <c r="U9" s="94"/>
    </row>
    <row r="10" spans="1:21" ht="14.25" thickBot="1" thickTop="1">
      <c r="A10" s="92" t="s">
        <v>4</v>
      </c>
      <c r="B10" s="10">
        <v>43.1</v>
      </c>
      <c r="C10" s="10">
        <v>9.8</v>
      </c>
      <c r="D10" s="50">
        <v>3.3333333333333335</v>
      </c>
      <c r="E10" s="35">
        <v>5.666666666666667</v>
      </c>
      <c r="F10" s="38">
        <v>1.2333333333333334</v>
      </c>
      <c r="G10" s="41">
        <v>4.433333333333334</v>
      </c>
      <c r="H10" s="45">
        <v>0.6</v>
      </c>
      <c r="I10" s="45">
        <v>0.8666666666666667</v>
      </c>
      <c r="J10" s="45">
        <v>0.7333333333333333</v>
      </c>
      <c r="K10" s="45">
        <v>0.06666666666666667</v>
      </c>
      <c r="L10" s="45">
        <v>1.8666666666666667</v>
      </c>
      <c r="M10" s="45">
        <v>0.3</v>
      </c>
      <c r="N10" s="64">
        <v>0.1</v>
      </c>
      <c r="O10" s="79">
        <v>0.06666666666666667</v>
      </c>
      <c r="P10" s="68">
        <v>0.23333333333333334</v>
      </c>
      <c r="Q10" s="74">
        <v>0.4</v>
      </c>
      <c r="T10" s="159"/>
      <c r="U10" s="94"/>
    </row>
    <row r="11" spans="1:51" ht="14.25" customHeight="1" thickBot="1" thickTop="1">
      <c r="A11" s="179"/>
      <c r="B11" s="180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93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93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22" ht="14.25" customHeight="1" thickBot="1" thickTop="1">
      <c r="A14" s="196"/>
      <c r="B14" s="6"/>
      <c r="C14" s="105"/>
      <c r="D14" s="193"/>
      <c r="E14" s="195"/>
      <c r="F14" s="106"/>
      <c r="G14" s="106"/>
      <c r="H14" s="106"/>
      <c r="I14" s="106"/>
      <c r="J14" s="106"/>
      <c r="K14" s="106"/>
      <c r="L14" s="193"/>
      <c r="M14" s="106"/>
      <c r="N14" s="106"/>
      <c r="O14" s="106"/>
      <c r="P14" s="106"/>
      <c r="Q14" s="106"/>
      <c r="R14" s="93"/>
      <c r="T14" s="146"/>
      <c r="U14" s="146"/>
      <c r="V14" s="146"/>
    </row>
    <row r="15" spans="1:18" ht="14.25" customHeight="1" thickBot="1" thickTop="1">
      <c r="A15" s="104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85"/>
    </row>
    <row r="16" spans="1:19" ht="14.25" customHeight="1" thickBot="1" thickTop="1">
      <c r="A16" s="116"/>
      <c r="B16" s="6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93"/>
      <c r="S16" s="94"/>
    </row>
    <row r="17" spans="1:18" ht="14.25" customHeight="1" thickBot="1" thickTop="1">
      <c r="A17" s="167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93"/>
    </row>
    <row r="18" spans="1:18" ht="14.25" customHeight="1" thickBot="1" thickTop="1">
      <c r="A18" s="104"/>
      <c r="B18" s="6"/>
      <c r="C18" s="105"/>
      <c r="D18" s="106"/>
      <c r="E18" s="194"/>
      <c r="F18" s="106"/>
      <c r="G18" s="106"/>
      <c r="H18" s="106"/>
      <c r="I18" s="106"/>
      <c r="J18" s="106"/>
      <c r="K18" s="106"/>
      <c r="L18" s="194"/>
      <c r="M18" s="106"/>
      <c r="N18" s="106"/>
      <c r="O18" s="193"/>
      <c r="P18" s="106"/>
      <c r="Q18" s="106"/>
      <c r="R18" s="93"/>
    </row>
    <row r="19" spans="1:21" ht="14.25" customHeight="1" thickBot="1" thickTop="1">
      <c r="A19" s="104"/>
      <c r="B19" s="6"/>
      <c r="C19" s="105"/>
      <c r="D19" s="194"/>
      <c r="E19" s="195"/>
      <c r="F19" s="106"/>
      <c r="G19" s="106"/>
      <c r="H19" s="106"/>
      <c r="I19" s="106"/>
      <c r="J19" s="106"/>
      <c r="K19" s="106"/>
      <c r="L19" s="193"/>
      <c r="M19" s="106"/>
      <c r="N19" s="106"/>
      <c r="O19" s="106"/>
      <c r="P19" s="106"/>
      <c r="Q19" s="106"/>
      <c r="R19" s="93"/>
      <c r="T19" s="146"/>
      <c r="U19" s="146"/>
    </row>
    <row r="20" spans="1:18" ht="14.25" customHeight="1" thickBot="1" thickTop="1">
      <c r="A20" s="104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93"/>
    </row>
    <row r="21" spans="1:18" ht="14.25" customHeight="1" thickBot="1" thickTop="1">
      <c r="A21" s="10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85"/>
    </row>
    <row r="22" spans="1:21" ht="14.25" customHeight="1" thickBot="1" thickTop="1">
      <c r="A22" s="116"/>
      <c r="B22" s="6"/>
      <c r="C22" s="105"/>
      <c r="D22" s="194"/>
      <c r="E22" s="195"/>
      <c r="F22" s="106"/>
      <c r="G22" s="106"/>
      <c r="H22" s="106"/>
      <c r="I22" s="106"/>
      <c r="J22" s="106"/>
      <c r="K22" s="106"/>
      <c r="L22" s="193"/>
      <c r="M22" s="106"/>
      <c r="N22" s="106"/>
      <c r="O22" s="106"/>
      <c r="P22" s="106"/>
      <c r="Q22" s="106"/>
      <c r="R22" s="93"/>
      <c r="T22" s="146"/>
      <c r="U22" s="146"/>
    </row>
    <row r="23" spans="1:21" ht="14.25" customHeight="1" thickBot="1" thickTop="1">
      <c r="A23" s="167"/>
      <c r="B23" s="6"/>
      <c r="C23" s="105"/>
      <c r="D23" s="194"/>
      <c r="E23" s="193"/>
      <c r="F23" s="106"/>
      <c r="G23" s="106"/>
      <c r="H23" s="106"/>
      <c r="I23" s="106"/>
      <c r="J23" s="106"/>
      <c r="K23" s="106"/>
      <c r="L23" s="193"/>
      <c r="M23" s="106"/>
      <c r="N23" s="106"/>
      <c r="O23" s="106"/>
      <c r="P23" s="106"/>
      <c r="Q23" s="106"/>
      <c r="R23" s="93"/>
      <c r="S23" s="94"/>
      <c r="T23" s="146"/>
      <c r="U23" s="146"/>
    </row>
    <row r="24" spans="1:18" ht="14.25" customHeight="1" thickBot="1" thickTop="1">
      <c r="A24" s="104"/>
      <c r="B24" s="6"/>
      <c r="C24" s="105"/>
      <c r="D24" s="106"/>
      <c r="E24" s="193"/>
      <c r="F24" s="106"/>
      <c r="G24" s="106"/>
      <c r="H24" s="106"/>
      <c r="I24" s="106"/>
      <c r="J24" s="106"/>
      <c r="K24" s="106"/>
      <c r="L24" s="106"/>
      <c r="M24" s="106"/>
      <c r="N24" s="193"/>
      <c r="O24" s="106"/>
      <c r="P24" s="106"/>
      <c r="Q24" s="106"/>
      <c r="R24" s="93"/>
    </row>
    <row r="25" spans="1:21" ht="14.25" customHeight="1" thickBot="1" thickTop="1">
      <c r="A25" s="196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93"/>
      <c r="T25" s="146"/>
      <c r="U25" s="146"/>
    </row>
    <row r="26" spans="1:18" ht="14.25" customHeight="1" thickBot="1" thickTop="1">
      <c r="A26" s="104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93"/>
    </row>
    <row r="27" spans="1:22" ht="14.25" customHeight="1" thickBot="1" thickTop="1">
      <c r="A27" s="196"/>
      <c r="B27" s="6"/>
      <c r="C27" s="105"/>
      <c r="D27" s="193"/>
      <c r="E27" s="195"/>
      <c r="F27" s="106"/>
      <c r="G27" s="106"/>
      <c r="H27" s="106"/>
      <c r="I27" s="106"/>
      <c r="J27" s="106"/>
      <c r="K27" s="106"/>
      <c r="L27" s="193"/>
      <c r="M27" s="106"/>
      <c r="N27" s="106"/>
      <c r="O27" s="106"/>
      <c r="P27" s="106"/>
      <c r="Q27" s="106"/>
      <c r="R27" s="93"/>
      <c r="T27" s="146"/>
      <c r="U27" s="146"/>
      <c r="V27" s="146"/>
    </row>
    <row r="28" spans="1:22" ht="14.25" customHeight="1" thickBot="1" thickTop="1">
      <c r="A28" s="196"/>
      <c r="B28" s="6"/>
      <c r="C28" s="105"/>
      <c r="D28" s="193"/>
      <c r="E28" s="195"/>
      <c r="F28" s="106"/>
      <c r="G28" s="106"/>
      <c r="H28" s="106"/>
      <c r="I28" s="106"/>
      <c r="J28" s="106"/>
      <c r="K28" s="106"/>
      <c r="L28" s="193"/>
      <c r="M28" s="106"/>
      <c r="N28" s="106"/>
      <c r="O28" s="106"/>
      <c r="P28" s="106"/>
      <c r="Q28" s="106"/>
      <c r="R28" s="185"/>
      <c r="T28" s="146"/>
      <c r="U28" s="146"/>
      <c r="V28" s="146"/>
    </row>
    <row r="29" spans="1:21" ht="14.25" customHeight="1" thickBot="1" thickTop="1">
      <c r="A29" s="116"/>
      <c r="B29" s="6"/>
      <c r="C29" s="105"/>
      <c r="D29" s="194"/>
      <c r="E29" s="195"/>
      <c r="F29" s="106"/>
      <c r="G29" s="106"/>
      <c r="H29" s="106"/>
      <c r="I29" s="106"/>
      <c r="J29" s="106"/>
      <c r="K29" s="106"/>
      <c r="L29" s="193"/>
      <c r="M29" s="106"/>
      <c r="N29" s="106"/>
      <c r="O29" s="106"/>
      <c r="P29" s="106"/>
      <c r="Q29" s="106"/>
      <c r="R29" s="93"/>
      <c r="T29" s="146"/>
      <c r="U29" s="146"/>
    </row>
    <row r="30" spans="1:19" ht="14.25" customHeight="1" thickBot="1" thickTop="1">
      <c r="A30" s="167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93"/>
      <c r="S30" s="94"/>
    </row>
    <row r="31" spans="1:18" ht="14.25" customHeight="1" thickBot="1" thickTop="1">
      <c r="A31" s="104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93"/>
    </row>
    <row r="32" spans="1:21" ht="14.25" customHeight="1" thickBot="1" thickTop="1">
      <c r="A32" s="196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93"/>
      <c r="T32" s="146"/>
      <c r="U32" s="146"/>
    </row>
    <row r="33" spans="1:18" ht="14.25" customHeight="1" thickBot="1" thickTop="1">
      <c r="A33" s="104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93"/>
    </row>
    <row r="34" spans="1:21" ht="14.25" customHeight="1" thickBot="1" thickTop="1">
      <c r="A34" s="104"/>
      <c r="B34" s="6"/>
      <c r="C34" s="105"/>
      <c r="D34" s="194"/>
      <c r="E34" s="195"/>
      <c r="F34" s="106"/>
      <c r="G34" s="106"/>
      <c r="H34" s="106"/>
      <c r="I34" s="106"/>
      <c r="J34" s="106"/>
      <c r="K34" s="106"/>
      <c r="L34" s="193"/>
      <c r="M34" s="106"/>
      <c r="N34" s="106"/>
      <c r="O34" s="106"/>
      <c r="P34" s="106"/>
      <c r="Q34" s="106"/>
      <c r="R34" s="185"/>
      <c r="T34" s="146"/>
      <c r="U34" s="146"/>
    </row>
    <row r="35" spans="1:18" ht="14.25" customHeight="1" thickBot="1" thickTop="1">
      <c r="A35" s="116"/>
      <c r="B35" s="6"/>
      <c r="C35" s="105"/>
      <c r="D35" s="193"/>
      <c r="E35" s="195"/>
      <c r="F35" s="106"/>
      <c r="G35" s="106"/>
      <c r="H35" s="106"/>
      <c r="I35" s="106"/>
      <c r="J35" s="106"/>
      <c r="K35" s="106"/>
      <c r="L35" s="193"/>
      <c r="M35" s="106"/>
      <c r="N35" s="106"/>
      <c r="O35" s="106"/>
      <c r="P35" s="193"/>
      <c r="Q35" s="193"/>
      <c r="R35" s="93"/>
    </row>
    <row r="36" spans="1:18" ht="14.25" customHeight="1" thickBot="1" thickTop="1">
      <c r="A36" s="167"/>
      <c r="B36" s="6"/>
      <c r="C36" s="105"/>
      <c r="D36" s="195"/>
      <c r="E36" s="194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93"/>
    </row>
    <row r="37" spans="1:19" ht="14.25" customHeight="1" thickBot="1" thickTop="1">
      <c r="A37" s="104"/>
      <c r="B37" s="6"/>
      <c r="C37" s="105"/>
      <c r="D37" s="193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93"/>
      <c r="Q37" s="193"/>
      <c r="R37" s="93"/>
      <c r="S37" s="94"/>
    </row>
    <row r="38" spans="1:18" ht="14.25" customHeight="1" thickBot="1" thickTop="1">
      <c r="A38" s="196"/>
      <c r="B38" s="6"/>
      <c r="C38" s="105"/>
      <c r="D38" s="106"/>
      <c r="E38" s="193"/>
      <c r="F38" s="106"/>
      <c r="G38" s="106"/>
      <c r="H38" s="106"/>
      <c r="I38" s="106"/>
      <c r="J38" s="106"/>
      <c r="K38" s="106"/>
      <c r="L38" s="106"/>
      <c r="M38" s="106"/>
      <c r="N38" s="193"/>
      <c r="O38" s="106"/>
      <c r="P38" s="106"/>
      <c r="Q38" s="106"/>
      <c r="R38" s="93"/>
    </row>
    <row r="39" spans="1:20" ht="14.25" customHeight="1" thickBot="1" thickTop="1">
      <c r="A39" s="196"/>
      <c r="B39" s="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93"/>
      <c r="T39" s="146"/>
    </row>
    <row r="40" spans="1:18" ht="14.25" customHeight="1" thickBot="1" thickTop="1">
      <c r="A40" s="104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93"/>
    </row>
    <row r="41" spans="1:18" ht="14.25" customHeight="1" thickBot="1" thickTop="1">
      <c r="A41" s="104"/>
      <c r="B41" s="6"/>
      <c r="C41" s="105"/>
      <c r="D41" s="193"/>
      <c r="E41" s="194"/>
      <c r="F41" s="106"/>
      <c r="G41" s="106"/>
      <c r="H41" s="106"/>
      <c r="I41" s="106"/>
      <c r="J41" s="106"/>
      <c r="K41" s="106"/>
      <c r="L41" s="106"/>
      <c r="M41" s="106"/>
      <c r="N41" s="106"/>
      <c r="O41" s="193"/>
      <c r="P41" s="193"/>
      <c r="Q41" s="193"/>
      <c r="R41" s="93"/>
    </row>
    <row r="42" spans="1:18" ht="14.25" customHeight="1" thickBot="1" thickTop="1">
      <c r="A42" s="104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85"/>
    </row>
    <row r="43" spans="1:18" ht="14.25" customHeight="1" thickTop="1">
      <c r="A43" s="145"/>
      <c r="B43" s="149"/>
      <c r="C43" s="149"/>
      <c r="D43" s="149"/>
      <c r="E43" s="155"/>
      <c r="F43" s="155"/>
      <c r="G43" s="155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1"/>
    </row>
    <row r="44" spans="1:18" ht="14.25" customHeight="1">
      <c r="A44" s="145"/>
      <c r="B44" s="149"/>
      <c r="C44" s="149"/>
      <c r="D44" s="149"/>
      <c r="E44" s="155"/>
      <c r="F44" s="155"/>
      <c r="G44" s="155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1"/>
    </row>
    <row r="45" spans="1:18" ht="14.25" customHeight="1">
      <c r="A45" s="145"/>
      <c r="B45" s="149"/>
      <c r="C45" s="149"/>
      <c r="D45" s="149"/>
      <c r="E45" s="155"/>
      <c r="F45" s="155"/>
      <c r="G45" s="155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1"/>
    </row>
    <row r="46" spans="1:18" ht="14.25" customHeight="1">
      <c r="A46" s="145"/>
      <c r="B46" s="149"/>
      <c r="C46" s="149"/>
      <c r="D46" s="149"/>
      <c r="E46" s="155"/>
      <c r="F46" s="155"/>
      <c r="G46" s="155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1"/>
    </row>
    <row r="47" spans="1:18" ht="14.25" customHeight="1">
      <c r="A47" s="145"/>
      <c r="B47" s="149"/>
      <c r="C47" s="149"/>
      <c r="D47" s="149"/>
      <c r="E47" s="155"/>
      <c r="F47" s="155"/>
      <c r="G47" s="155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1"/>
    </row>
    <row r="48" spans="1:18" ht="14.25" customHeight="1">
      <c r="A48" s="145"/>
      <c r="B48" s="149"/>
      <c r="C48" s="149"/>
      <c r="D48" s="149"/>
      <c r="E48" s="155"/>
      <c r="F48" s="155"/>
      <c r="G48" s="155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1"/>
    </row>
    <row r="49" spans="1:18" ht="14.25" customHeight="1">
      <c r="A49" s="145"/>
      <c r="B49" s="149"/>
      <c r="C49" s="149"/>
      <c r="D49" s="149"/>
      <c r="E49" s="155"/>
      <c r="F49" s="155"/>
      <c r="G49" s="155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1"/>
    </row>
    <row r="50" spans="1:18" ht="14.25" customHeight="1">
      <c r="A50" s="145"/>
      <c r="B50" s="149"/>
      <c r="C50" s="149"/>
      <c r="D50" s="149"/>
      <c r="E50" s="155"/>
      <c r="F50" s="155"/>
      <c r="G50" s="155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1"/>
    </row>
    <row r="51" spans="1:18" ht="14.25" customHeight="1">
      <c r="A51" s="145"/>
      <c r="B51" s="149"/>
      <c r="C51" s="149"/>
      <c r="D51" s="149"/>
      <c r="E51" s="155"/>
      <c r="F51" s="155"/>
      <c r="G51" s="155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1"/>
    </row>
    <row r="52" spans="1:18" ht="14.25" customHeight="1">
      <c r="A52" s="145"/>
      <c r="B52" s="149"/>
      <c r="C52" s="149"/>
      <c r="D52" s="149"/>
      <c r="E52" s="155"/>
      <c r="F52" s="155"/>
      <c r="G52" s="155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1"/>
    </row>
    <row r="53" spans="1:18" ht="14.25" customHeight="1">
      <c r="A53" s="145"/>
      <c r="B53" s="149"/>
      <c r="C53" s="149"/>
      <c r="D53" s="149"/>
      <c r="E53" s="155"/>
      <c r="F53" s="155"/>
      <c r="G53" s="155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1"/>
    </row>
    <row r="54" spans="1:18" ht="14.25" customHeight="1">
      <c r="A54" s="145"/>
      <c r="B54" s="149"/>
      <c r="C54" s="149"/>
      <c r="D54" s="149"/>
      <c r="E54" s="155"/>
      <c r="F54" s="155"/>
      <c r="G54" s="155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1"/>
    </row>
    <row r="55" spans="1:18" ht="14.25" customHeight="1">
      <c r="A55" s="145"/>
      <c r="B55" s="149"/>
      <c r="C55" s="149"/>
      <c r="D55" s="149"/>
      <c r="E55" s="155"/>
      <c r="F55" s="155"/>
      <c r="G55" s="155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1"/>
    </row>
    <row r="56" spans="1:18" ht="14.25" customHeight="1">
      <c r="A56" s="145"/>
      <c r="B56" s="149"/>
      <c r="C56" s="149"/>
      <c r="D56" s="149"/>
      <c r="E56" s="155"/>
      <c r="F56" s="155"/>
      <c r="G56" s="155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1"/>
    </row>
    <row r="57" spans="1:18" ht="14.25" customHeight="1">
      <c r="A57" s="145"/>
      <c r="B57" s="149"/>
      <c r="C57" s="149"/>
      <c r="D57" s="149"/>
      <c r="E57" s="155"/>
      <c r="F57" s="155"/>
      <c r="G57" s="155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1"/>
    </row>
    <row r="58" spans="1:18" ht="14.25" customHeight="1">
      <c r="A58" s="145"/>
      <c r="B58" s="149"/>
      <c r="C58" s="149"/>
      <c r="D58" s="149"/>
      <c r="E58" s="155"/>
      <c r="F58" s="155"/>
      <c r="G58" s="155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1"/>
    </row>
    <row r="59" spans="1:18" ht="14.25" customHeight="1">
      <c r="A59" s="156"/>
      <c r="B59" s="149"/>
      <c r="C59" s="149"/>
      <c r="D59" s="149"/>
      <c r="E59" s="155"/>
      <c r="F59" s="155"/>
      <c r="G59" s="155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/>
    </row>
    <row r="60" spans="1:18" ht="14.2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6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140625" style="0" customWidth="1"/>
    <col min="3" max="3" width="5.71093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9.28125" style="0" customWidth="1"/>
    <col min="17" max="17" width="8.7109375" style="0" customWidth="1"/>
    <col min="18" max="18" width="0.71875" style="0" customWidth="1"/>
    <col min="19" max="19" width="4.140625" style="0" customWidth="1"/>
  </cols>
  <sheetData>
    <row r="1" spans="1:17" ht="32.25" customHeight="1" thickBot="1">
      <c r="A1" s="216" t="s">
        <v>35</v>
      </c>
      <c r="B1" s="219"/>
      <c r="C1" s="55"/>
      <c r="D1" s="55" t="s">
        <v>73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1250</v>
      </c>
      <c r="C8" s="8">
        <v>289</v>
      </c>
      <c r="D8" s="48">
        <v>121</v>
      </c>
      <c r="E8" s="33">
        <v>119</v>
      </c>
      <c r="F8" s="36">
        <v>28</v>
      </c>
      <c r="G8" s="39">
        <v>91</v>
      </c>
      <c r="H8" s="43">
        <v>17</v>
      </c>
      <c r="I8" s="43">
        <v>17</v>
      </c>
      <c r="J8" s="43">
        <v>21</v>
      </c>
      <c r="K8" s="43">
        <v>0</v>
      </c>
      <c r="L8" s="43">
        <v>30</v>
      </c>
      <c r="M8" s="43">
        <v>5</v>
      </c>
      <c r="N8" s="62">
        <v>4</v>
      </c>
      <c r="O8" s="77">
        <v>0</v>
      </c>
      <c r="P8" s="66">
        <v>13</v>
      </c>
      <c r="Q8" s="72">
        <v>30</v>
      </c>
      <c r="T8" s="158"/>
      <c r="U8" s="94"/>
    </row>
    <row r="9" spans="1:21" ht="14.25" thickBot="1" thickTop="1">
      <c r="A9" s="92" t="s">
        <v>3</v>
      </c>
      <c r="B9" s="7"/>
      <c r="C9" s="59">
        <v>31</v>
      </c>
      <c r="D9" s="49">
        <v>0.4186851211072664</v>
      </c>
      <c r="E9" s="34">
        <v>0.4117647058823529</v>
      </c>
      <c r="F9" s="37">
        <v>0.09688581314878893</v>
      </c>
      <c r="G9" s="40">
        <v>0.314878892733564</v>
      </c>
      <c r="H9" s="44">
        <v>0.058823529411764705</v>
      </c>
      <c r="I9" s="44">
        <v>0.058823529411764705</v>
      </c>
      <c r="J9" s="44">
        <v>0.0726643598615917</v>
      </c>
      <c r="K9" s="44">
        <v>0</v>
      </c>
      <c r="L9" s="44">
        <v>0.10380622837370242</v>
      </c>
      <c r="M9" s="44">
        <v>0.01730103806228374</v>
      </c>
      <c r="N9" s="63">
        <v>0.01384083044982699</v>
      </c>
      <c r="O9" s="78">
        <v>0</v>
      </c>
      <c r="P9" s="67">
        <v>0.04498269896193772</v>
      </c>
      <c r="Q9" s="73">
        <v>0.10380622837370242</v>
      </c>
      <c r="T9" s="162"/>
      <c r="U9" s="94"/>
    </row>
    <row r="10" spans="1:21" ht="14.25" thickBot="1" thickTop="1">
      <c r="A10" s="92" t="s">
        <v>4</v>
      </c>
      <c r="B10" s="10">
        <v>40.32258064516129</v>
      </c>
      <c r="C10" s="10">
        <v>9.32258064516129</v>
      </c>
      <c r="D10" s="50">
        <v>3.903225806451613</v>
      </c>
      <c r="E10" s="35">
        <v>3.838709677419355</v>
      </c>
      <c r="F10" s="38">
        <v>0.9032258064516129</v>
      </c>
      <c r="G10" s="41">
        <v>2.935483870967742</v>
      </c>
      <c r="H10" s="45">
        <v>0.5483870967741935</v>
      </c>
      <c r="I10" s="45">
        <v>0.5483870967741935</v>
      </c>
      <c r="J10" s="45">
        <v>0.6774193548387096</v>
      </c>
      <c r="K10" s="45">
        <v>0</v>
      </c>
      <c r="L10" s="45">
        <v>0.967741935483871</v>
      </c>
      <c r="M10" s="45">
        <v>0.16129032258064516</v>
      </c>
      <c r="N10" s="64">
        <v>0.12903225806451613</v>
      </c>
      <c r="O10" s="79">
        <v>0</v>
      </c>
      <c r="P10" s="68">
        <v>0.41935483870967744</v>
      </c>
      <c r="Q10" s="74">
        <v>0.967741935483871</v>
      </c>
      <c r="T10" s="159"/>
      <c r="U10" s="94"/>
    </row>
    <row r="11" spans="1:51" ht="14.25" customHeight="1" thickBot="1" thickTop="1">
      <c r="A11" s="179"/>
      <c r="B11" s="180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78"/>
      <c r="B12" s="6"/>
      <c r="C12" s="105"/>
      <c r="D12" s="194"/>
      <c r="E12" s="193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93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214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9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/>
      <c r="B15" s="6"/>
      <c r="C15" s="105"/>
      <c r="D15" s="194"/>
      <c r="E15" s="195"/>
      <c r="F15" s="106"/>
      <c r="G15" s="106"/>
      <c r="H15" s="106"/>
      <c r="I15" s="106"/>
      <c r="J15" s="106"/>
      <c r="K15" s="106"/>
      <c r="L15" s="193"/>
      <c r="M15" s="106"/>
      <c r="N15" s="106"/>
      <c r="O15" s="106"/>
      <c r="P15" s="106"/>
      <c r="Q15" s="106"/>
      <c r="R15" s="93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6"/>
      <c r="C16" s="105"/>
      <c r="D16" s="194"/>
      <c r="E16" s="195"/>
      <c r="F16" s="106"/>
      <c r="G16" s="106"/>
      <c r="H16" s="106"/>
      <c r="I16" s="106"/>
      <c r="J16" s="106"/>
      <c r="K16" s="106"/>
      <c r="L16" s="193"/>
      <c r="M16" s="106"/>
      <c r="N16" s="106"/>
      <c r="O16" s="106"/>
      <c r="P16" s="106"/>
      <c r="Q16" s="106"/>
      <c r="R16" s="93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93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/>
      <c r="B18" s="6"/>
      <c r="C18" s="105"/>
      <c r="D18" s="194"/>
      <c r="E18" s="195"/>
      <c r="F18" s="106"/>
      <c r="G18" s="106"/>
      <c r="H18" s="106"/>
      <c r="I18" s="106"/>
      <c r="J18" s="106"/>
      <c r="K18" s="106"/>
      <c r="L18" s="193"/>
      <c r="M18" s="106"/>
      <c r="N18" s="106"/>
      <c r="O18" s="106"/>
      <c r="P18" s="106"/>
      <c r="Q18" s="106"/>
      <c r="R18" s="93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04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214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/>
      <c r="B22" s="6"/>
      <c r="C22" s="105"/>
      <c r="D22" s="194"/>
      <c r="E22" s="195"/>
      <c r="F22" s="106"/>
      <c r="G22" s="106"/>
      <c r="H22" s="106"/>
      <c r="I22" s="106"/>
      <c r="J22" s="106"/>
      <c r="K22" s="106"/>
      <c r="L22" s="193"/>
      <c r="M22" s="106"/>
      <c r="N22" s="106"/>
      <c r="O22" s="106"/>
      <c r="P22" s="106"/>
      <c r="Q22" s="106"/>
      <c r="R22" s="93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96"/>
      <c r="B23" s="6"/>
      <c r="C23" s="105"/>
      <c r="D23" s="193"/>
      <c r="E23" s="195"/>
      <c r="F23" s="106"/>
      <c r="G23" s="106"/>
      <c r="H23" s="106"/>
      <c r="I23" s="106"/>
      <c r="J23" s="106"/>
      <c r="K23" s="106"/>
      <c r="L23" s="193"/>
      <c r="M23" s="106"/>
      <c r="N23" s="106"/>
      <c r="O23" s="106"/>
      <c r="P23" s="106"/>
      <c r="Q23" s="106"/>
      <c r="R23" s="93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/>
      <c r="B24" s="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93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6"/>
      <c r="C25" s="105"/>
      <c r="D25" s="194"/>
      <c r="E25" s="195"/>
      <c r="F25" s="106"/>
      <c r="G25" s="106"/>
      <c r="H25" s="106"/>
      <c r="I25" s="106"/>
      <c r="J25" s="106"/>
      <c r="K25" s="106"/>
      <c r="L25" s="193"/>
      <c r="M25" s="106"/>
      <c r="N25" s="106"/>
      <c r="O25" s="106"/>
      <c r="P25" s="106"/>
      <c r="Q25" s="106"/>
      <c r="R25" s="93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93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96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93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6"/>
      <c r="C30" s="105"/>
      <c r="D30" s="194"/>
      <c r="E30" s="195"/>
      <c r="F30" s="106"/>
      <c r="G30" s="106"/>
      <c r="H30" s="106"/>
      <c r="I30" s="106"/>
      <c r="J30" s="106"/>
      <c r="K30" s="106"/>
      <c r="L30" s="193"/>
      <c r="M30" s="106"/>
      <c r="N30" s="106"/>
      <c r="O30" s="106"/>
      <c r="P30" s="106"/>
      <c r="Q30" s="106"/>
      <c r="R30" s="93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04"/>
      <c r="B31" s="6"/>
      <c r="C31" s="105"/>
      <c r="D31" s="193"/>
      <c r="E31" s="193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93"/>
      <c r="Q31" s="193"/>
      <c r="R31" s="93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/>
      <c r="B32" s="6"/>
      <c r="C32" s="105"/>
      <c r="D32" s="193"/>
      <c r="E32" s="193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93"/>
      <c r="Q32" s="193"/>
      <c r="R32" s="93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6"/>
      <c r="C33" s="105"/>
      <c r="D33" s="193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93"/>
      <c r="Q33" s="193"/>
      <c r="R33" s="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93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96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3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6"/>
      <c r="C36" s="105"/>
      <c r="D36" s="193"/>
      <c r="E36" s="193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93"/>
      <c r="Q36" s="193"/>
      <c r="R36" s="93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93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04"/>
      <c r="B38" s="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93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/>
      <c r="B39" s="6"/>
      <c r="C39" s="105"/>
      <c r="D39" s="194"/>
      <c r="E39" s="195"/>
      <c r="F39" s="106"/>
      <c r="G39" s="106"/>
      <c r="H39" s="106"/>
      <c r="I39" s="106"/>
      <c r="J39" s="106"/>
      <c r="K39" s="106"/>
      <c r="L39" s="193"/>
      <c r="M39" s="106"/>
      <c r="N39" s="106"/>
      <c r="O39" s="106"/>
      <c r="P39" s="106"/>
      <c r="Q39" s="106"/>
      <c r="R39" s="93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93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/>
      <c r="B41" s="6"/>
      <c r="C41" s="105"/>
      <c r="D41" s="106"/>
      <c r="E41" s="193"/>
      <c r="F41" s="106"/>
      <c r="G41" s="106"/>
      <c r="H41" s="106"/>
      <c r="I41" s="106"/>
      <c r="J41" s="106"/>
      <c r="K41" s="106"/>
      <c r="L41" s="193"/>
      <c r="M41" s="106"/>
      <c r="N41" s="193"/>
      <c r="O41" s="106"/>
      <c r="P41" s="106"/>
      <c r="Q41" s="106"/>
      <c r="R41" s="93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/>
      <c r="B42" s="6"/>
      <c r="C42" s="105"/>
      <c r="D42" s="193"/>
      <c r="E42" s="193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93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20:51" ht="14.25" customHeight="1" thickTop="1"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45"/>
      <c r="B44" s="149"/>
      <c r="C44" s="147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50"/>
      <c r="O44" s="150"/>
      <c r="P44" s="150"/>
      <c r="Q44" s="150"/>
      <c r="R44" s="153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51" ht="14.25" customHeight="1">
      <c r="A45" s="145"/>
      <c r="B45" s="149"/>
      <c r="C45" s="147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50"/>
      <c r="O45" s="150"/>
      <c r="P45" s="150"/>
      <c r="Q45" s="150"/>
      <c r="R45" s="153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</row>
    <row r="46" spans="1:51" ht="14.25" customHeight="1">
      <c r="A46" s="145"/>
      <c r="B46" s="149"/>
      <c r="C46" s="147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50"/>
      <c r="O46" s="150"/>
      <c r="P46" s="150"/>
      <c r="Q46" s="150"/>
      <c r="R46" s="153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1:51" ht="14.25" customHeight="1">
      <c r="A47" s="145"/>
      <c r="B47" s="149"/>
      <c r="C47" s="147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50"/>
      <c r="O47" s="150"/>
      <c r="P47" s="150"/>
      <c r="Q47" s="150"/>
      <c r="R47" s="153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</row>
    <row r="48" spans="1:51" ht="14.25" customHeight="1">
      <c r="A48" s="145"/>
      <c r="B48" s="149"/>
      <c r="C48" s="147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50"/>
      <c r="O48" s="150"/>
      <c r="P48" s="150"/>
      <c r="Q48" s="150"/>
      <c r="R48" s="153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</row>
    <row r="49" spans="1:51" ht="14.25" customHeight="1">
      <c r="A49" s="145"/>
      <c r="B49" s="149"/>
      <c r="C49" s="147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50"/>
      <c r="O49" s="150"/>
      <c r="P49" s="150"/>
      <c r="Q49" s="150"/>
      <c r="R49" s="153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</row>
    <row r="50" spans="1:51" ht="14.25" customHeight="1">
      <c r="A50" s="145"/>
      <c r="B50" s="149"/>
      <c r="C50" s="147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50"/>
      <c r="O50" s="150"/>
      <c r="P50" s="150"/>
      <c r="Q50" s="150"/>
      <c r="R50" s="153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1:51" ht="14.25" customHeight="1">
      <c r="A51" s="145"/>
      <c r="B51" s="149"/>
      <c r="C51" s="147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50"/>
      <c r="O51" s="150"/>
      <c r="P51" s="150"/>
      <c r="Q51" s="150"/>
      <c r="R51" s="153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</row>
    <row r="52" spans="1:51" ht="14.25" customHeight="1">
      <c r="A52" s="145"/>
      <c r="B52" s="149"/>
      <c r="C52" s="147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50"/>
      <c r="O52" s="150"/>
      <c r="P52" s="150"/>
      <c r="Q52" s="150"/>
      <c r="R52" s="153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</row>
    <row r="53" spans="1:51" ht="14.25" customHeight="1">
      <c r="A53" s="145"/>
      <c r="B53" s="149"/>
      <c r="C53" s="147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50"/>
      <c r="O53" s="150"/>
      <c r="P53" s="150"/>
      <c r="Q53" s="150"/>
      <c r="R53" s="153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</row>
    <row r="54" spans="1:51" ht="14.25" customHeight="1">
      <c r="A54" s="145"/>
      <c r="B54" s="149"/>
      <c r="C54" s="147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50"/>
      <c r="O54" s="150"/>
      <c r="P54" s="150"/>
      <c r="Q54" s="150"/>
      <c r="R54" s="153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</row>
    <row r="55" spans="1:51" ht="14.25" customHeight="1">
      <c r="A55" s="145"/>
      <c r="B55" s="149"/>
      <c r="C55" s="147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50"/>
      <c r="O55" s="150"/>
      <c r="P55" s="150"/>
      <c r="Q55" s="150"/>
      <c r="R55" s="153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</row>
    <row r="56" spans="1:18" ht="14.25" customHeight="1">
      <c r="A56" s="145"/>
      <c r="B56" s="149"/>
      <c r="C56" s="149"/>
      <c r="D56" s="149"/>
      <c r="E56" s="155"/>
      <c r="F56" s="155"/>
      <c r="G56" s="155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1"/>
    </row>
    <row r="57" spans="1:18" ht="14.25" customHeight="1">
      <c r="A57" s="145"/>
      <c r="B57" s="149"/>
      <c r="C57" s="149"/>
      <c r="D57" s="149"/>
      <c r="E57" s="155"/>
      <c r="F57" s="155"/>
      <c r="G57" s="155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1"/>
    </row>
    <row r="58" spans="1:18" ht="14.25" customHeight="1">
      <c r="A58" s="145"/>
      <c r="B58" s="149"/>
      <c r="C58" s="149"/>
      <c r="D58" s="149"/>
      <c r="E58" s="155"/>
      <c r="F58" s="155"/>
      <c r="G58" s="155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1"/>
    </row>
    <row r="59" spans="1:18" ht="14.25" customHeight="1">
      <c r="A59" s="156"/>
      <c r="B59" s="149"/>
      <c r="C59" s="149"/>
      <c r="D59" s="149"/>
      <c r="E59" s="155"/>
      <c r="F59" s="155"/>
      <c r="G59" s="155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1"/>
    </row>
    <row r="60" spans="1:18" ht="14.2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18" ht="14.2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5.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5.8515625" style="0" customWidth="1"/>
    <col min="13" max="13" width="7.2812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71875" style="0" customWidth="1"/>
    <col min="19" max="19" width="4.28125" style="144" customWidth="1"/>
  </cols>
  <sheetData>
    <row r="1" spans="1:17" ht="32.25" customHeight="1" thickBot="1">
      <c r="A1" s="216" t="s">
        <v>35</v>
      </c>
      <c r="B1" s="219"/>
      <c r="C1" s="55"/>
      <c r="D1" s="55" t="s">
        <v>74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92" t="s">
        <v>0</v>
      </c>
      <c r="B8" s="8">
        <v>1061</v>
      </c>
      <c r="C8" s="8">
        <v>305</v>
      </c>
      <c r="D8" s="48">
        <v>70</v>
      </c>
      <c r="E8" s="33">
        <v>142</v>
      </c>
      <c r="F8" s="36">
        <v>32</v>
      </c>
      <c r="G8" s="39">
        <v>110</v>
      </c>
      <c r="H8" s="43">
        <v>14</v>
      </c>
      <c r="I8" s="43">
        <v>21</v>
      </c>
      <c r="J8" s="43">
        <v>23</v>
      </c>
      <c r="K8" s="43">
        <v>1</v>
      </c>
      <c r="L8" s="43">
        <v>44</v>
      </c>
      <c r="M8" s="43">
        <v>5</v>
      </c>
      <c r="N8" s="62">
        <v>3</v>
      </c>
      <c r="O8" s="77">
        <v>0</v>
      </c>
      <c r="P8" s="66">
        <v>43</v>
      </c>
      <c r="Q8" s="72">
        <v>45</v>
      </c>
      <c r="T8" s="158"/>
      <c r="U8" s="94"/>
    </row>
    <row r="9" spans="1:21" ht="14.25" thickBot="1" thickTop="1">
      <c r="A9" s="92" t="s">
        <v>3</v>
      </c>
      <c r="B9" s="7"/>
      <c r="C9" s="59">
        <v>30</v>
      </c>
      <c r="D9" s="49">
        <v>0.22950819672131148</v>
      </c>
      <c r="E9" s="34">
        <v>0.46557377049180326</v>
      </c>
      <c r="F9" s="37">
        <v>0.10491803278688525</v>
      </c>
      <c r="G9" s="40">
        <v>0.36065573770491804</v>
      </c>
      <c r="H9" s="44">
        <v>0.04590163934426229</v>
      </c>
      <c r="I9" s="44">
        <v>0.06885245901639345</v>
      </c>
      <c r="J9" s="44">
        <v>0.07540983606557378</v>
      </c>
      <c r="K9" s="44">
        <v>0.003278688524590164</v>
      </c>
      <c r="L9" s="44">
        <v>0.14426229508196722</v>
      </c>
      <c r="M9" s="44">
        <v>0.01639344262295082</v>
      </c>
      <c r="N9" s="63">
        <v>0.009836065573770493</v>
      </c>
      <c r="O9" s="78">
        <v>0</v>
      </c>
      <c r="P9" s="67">
        <v>0.14098360655737704</v>
      </c>
      <c r="Q9" s="73">
        <v>0.14754098360655737</v>
      </c>
      <c r="T9" s="162"/>
      <c r="U9" s="94"/>
    </row>
    <row r="10" spans="1:21" ht="14.25" thickBot="1" thickTop="1">
      <c r="A10" s="92" t="s">
        <v>4</v>
      </c>
      <c r="B10" s="10">
        <v>35.36666666666667</v>
      </c>
      <c r="C10" s="10">
        <v>10.166666666666666</v>
      </c>
      <c r="D10" s="50">
        <v>2.3333333333333335</v>
      </c>
      <c r="E10" s="35">
        <v>4.733333333333333</v>
      </c>
      <c r="F10" s="38">
        <v>1.0666666666666667</v>
      </c>
      <c r="G10" s="41">
        <v>3.6666666666666665</v>
      </c>
      <c r="H10" s="45">
        <v>0.4666666666666667</v>
      </c>
      <c r="I10" s="45">
        <v>0.7</v>
      </c>
      <c r="J10" s="45">
        <v>0.7666666666666667</v>
      </c>
      <c r="K10" s="45">
        <v>0.03333333333333333</v>
      </c>
      <c r="L10" s="45">
        <v>1.4666666666666666</v>
      </c>
      <c r="M10" s="45">
        <v>0.16666666666666666</v>
      </c>
      <c r="N10" s="64">
        <v>0.1</v>
      </c>
      <c r="O10" s="79">
        <v>0</v>
      </c>
      <c r="P10" s="68">
        <v>1.4333333333333333</v>
      </c>
      <c r="Q10" s="74">
        <v>1.5</v>
      </c>
      <c r="T10" s="159"/>
      <c r="U10" s="94"/>
    </row>
    <row r="11" spans="1:51" ht="14.25" customHeight="1" thickBot="1" thickTop="1">
      <c r="A11" s="179"/>
      <c r="B11" s="180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04"/>
      <c r="B12" s="6"/>
      <c r="C12" s="105"/>
      <c r="D12" s="193"/>
      <c r="E12" s="193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93"/>
      <c r="Q12" s="193"/>
      <c r="R12" s="93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04"/>
      <c r="B13" s="6"/>
      <c r="C13" s="105"/>
      <c r="D13" s="106"/>
      <c r="E13" s="194"/>
      <c r="F13" s="106"/>
      <c r="G13" s="106"/>
      <c r="H13" s="106"/>
      <c r="I13" s="106"/>
      <c r="J13" s="106"/>
      <c r="K13" s="106"/>
      <c r="L13" s="193"/>
      <c r="M13" s="106"/>
      <c r="N13" s="106"/>
      <c r="O13" s="106"/>
      <c r="P13" s="193"/>
      <c r="Q13" s="193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04"/>
      <c r="B14" s="6"/>
      <c r="C14" s="105"/>
      <c r="D14" s="193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93"/>
      <c r="Q14" s="106"/>
      <c r="R14" s="9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04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93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6"/>
      <c r="C16" s="105"/>
      <c r="D16" s="193"/>
      <c r="E16" s="194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93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04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93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04"/>
      <c r="B18" s="6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93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/>
      <c r="B19" s="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04"/>
      <c r="B20" s="6"/>
      <c r="C20" s="105"/>
      <c r="D20" s="194"/>
      <c r="E20" s="195"/>
      <c r="F20" s="106"/>
      <c r="G20" s="106"/>
      <c r="H20" s="106"/>
      <c r="I20" s="106"/>
      <c r="J20" s="106"/>
      <c r="K20" s="106"/>
      <c r="L20" s="193"/>
      <c r="M20" s="106"/>
      <c r="N20" s="106"/>
      <c r="O20" s="106"/>
      <c r="P20" s="106"/>
      <c r="Q20" s="106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04"/>
      <c r="B21" s="6"/>
      <c r="C21" s="105"/>
      <c r="D21" s="193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93"/>
      <c r="Q21" s="193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04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93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96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93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/>
      <c r="B24" s="6"/>
      <c r="C24" s="105"/>
      <c r="D24" s="194"/>
      <c r="E24" s="195"/>
      <c r="F24" s="106"/>
      <c r="G24" s="106"/>
      <c r="H24" s="106"/>
      <c r="I24" s="106"/>
      <c r="J24" s="106"/>
      <c r="K24" s="106"/>
      <c r="L24" s="193"/>
      <c r="M24" s="106"/>
      <c r="N24" s="106"/>
      <c r="O24" s="106"/>
      <c r="P24" s="106"/>
      <c r="Q24" s="106"/>
      <c r="R24" s="93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6"/>
      <c r="C25" s="105"/>
      <c r="D25" s="194"/>
      <c r="E25" s="194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93"/>
      <c r="Q25" s="193"/>
      <c r="R25" s="93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04"/>
      <c r="B26" s="6"/>
      <c r="C26" s="105"/>
      <c r="D26" s="194"/>
      <c r="E26" s="194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93"/>
      <c r="Q26" s="193"/>
      <c r="R26" s="93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04"/>
      <c r="B27" s="6"/>
      <c r="C27" s="105"/>
      <c r="D27" s="194"/>
      <c r="E27" s="195"/>
      <c r="F27" s="106"/>
      <c r="G27" s="106"/>
      <c r="H27" s="106"/>
      <c r="I27" s="106"/>
      <c r="J27" s="106"/>
      <c r="K27" s="106"/>
      <c r="L27" s="193"/>
      <c r="M27" s="106"/>
      <c r="N27" s="106"/>
      <c r="O27" s="106"/>
      <c r="P27" s="106"/>
      <c r="Q27" s="106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04"/>
      <c r="B28" s="6"/>
      <c r="C28" s="105"/>
      <c r="D28" s="194"/>
      <c r="E28" s="193"/>
      <c r="F28" s="106"/>
      <c r="G28" s="106"/>
      <c r="H28" s="106"/>
      <c r="I28" s="106"/>
      <c r="J28" s="106"/>
      <c r="K28" s="106"/>
      <c r="L28" s="193"/>
      <c r="M28" s="106"/>
      <c r="N28" s="106"/>
      <c r="O28" s="106"/>
      <c r="P28" s="106"/>
      <c r="Q28" s="106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93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96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93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96"/>
      <c r="B31" s="6"/>
      <c r="C31" s="105"/>
      <c r="D31" s="193"/>
      <c r="E31" s="195"/>
      <c r="F31" s="106"/>
      <c r="G31" s="106"/>
      <c r="H31" s="106"/>
      <c r="I31" s="106"/>
      <c r="J31" s="106"/>
      <c r="K31" s="106"/>
      <c r="L31" s="193"/>
      <c r="M31" s="106"/>
      <c r="N31" s="106"/>
      <c r="O31" s="106"/>
      <c r="P31" s="106"/>
      <c r="Q31" s="106"/>
      <c r="R31" s="93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93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6"/>
      <c r="C33" s="105"/>
      <c r="D33" s="193"/>
      <c r="E33" s="193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93"/>
      <c r="R33" s="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/>
      <c r="B34" s="6"/>
      <c r="C34" s="105"/>
      <c r="D34" s="194"/>
      <c r="E34" s="193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93"/>
      <c r="Q34" s="193"/>
      <c r="R34" s="93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04"/>
      <c r="B35" s="6"/>
      <c r="C35" s="105"/>
      <c r="D35" s="194"/>
      <c r="E35" s="193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3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04"/>
      <c r="B36" s="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93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96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93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96"/>
      <c r="B38" s="6"/>
      <c r="C38" s="105"/>
      <c r="D38" s="193"/>
      <c r="E38" s="195"/>
      <c r="F38" s="106"/>
      <c r="G38" s="106"/>
      <c r="H38" s="106"/>
      <c r="I38" s="106"/>
      <c r="J38" s="106"/>
      <c r="K38" s="106"/>
      <c r="L38" s="193"/>
      <c r="M38" s="106"/>
      <c r="N38" s="106"/>
      <c r="O38" s="106"/>
      <c r="P38" s="106"/>
      <c r="Q38" s="106"/>
      <c r="R38" s="93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96"/>
      <c r="B39" s="6"/>
      <c r="C39" s="105"/>
      <c r="D39" s="193"/>
      <c r="E39" s="195"/>
      <c r="F39" s="106"/>
      <c r="G39" s="106"/>
      <c r="H39" s="106"/>
      <c r="I39" s="106"/>
      <c r="J39" s="106"/>
      <c r="K39" s="106"/>
      <c r="L39" s="193"/>
      <c r="M39" s="106"/>
      <c r="N39" s="106"/>
      <c r="O39" s="106"/>
      <c r="P39" s="106"/>
      <c r="Q39" s="106"/>
      <c r="R39" s="93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93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04"/>
      <c r="B41" s="6"/>
      <c r="C41" s="105"/>
      <c r="D41" s="194"/>
      <c r="E41" s="195"/>
      <c r="F41" s="106"/>
      <c r="G41" s="106"/>
      <c r="H41" s="106"/>
      <c r="I41" s="106"/>
      <c r="J41" s="106"/>
      <c r="K41" s="106"/>
      <c r="L41" s="193"/>
      <c r="M41" s="106"/>
      <c r="N41" s="106"/>
      <c r="O41" s="106"/>
      <c r="P41" s="106"/>
      <c r="Q41" s="106"/>
      <c r="R41" s="93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04"/>
      <c r="B42" s="10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93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 thickTop="1">
      <c r="A43" s="145"/>
      <c r="B43" s="146"/>
      <c r="C43" s="147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53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45"/>
      <c r="B44" s="146"/>
      <c r="C44" s="147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53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18" ht="14.25" customHeight="1">
      <c r="A45" s="145"/>
      <c r="B45" s="146"/>
      <c r="C45" s="147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51"/>
    </row>
    <row r="46" spans="1:18" ht="14.25" customHeight="1">
      <c r="A46" s="145"/>
      <c r="B46" s="146"/>
      <c r="C46" s="147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51"/>
    </row>
    <row r="47" spans="1:18" ht="14.25" customHeight="1">
      <c r="A47" s="145"/>
      <c r="B47" s="146"/>
      <c r="C47" s="147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51"/>
    </row>
    <row r="48" spans="1:18" ht="14.25" customHeight="1">
      <c r="A48" s="145"/>
      <c r="B48" s="149"/>
      <c r="C48" s="147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50"/>
      <c r="O48" s="150"/>
      <c r="P48" s="150"/>
      <c r="Q48" s="150"/>
      <c r="R48" s="151"/>
    </row>
    <row r="49" spans="1:18" ht="14.2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Y44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0039062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140625" style="0" customWidth="1"/>
  </cols>
  <sheetData>
    <row r="1" spans="1:17" ht="32.25" customHeight="1" thickBot="1">
      <c r="A1" s="216" t="s">
        <v>35</v>
      </c>
      <c r="B1" s="219"/>
      <c r="C1" s="55"/>
      <c r="D1" s="55" t="s">
        <v>75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U7" s="163"/>
    </row>
    <row r="8" spans="1:21" ht="14.25" thickBot="1" thickTop="1">
      <c r="A8" s="116" t="s">
        <v>0</v>
      </c>
      <c r="B8" s="8">
        <v>1213</v>
      </c>
      <c r="C8" s="8">
        <v>423</v>
      </c>
      <c r="D8" s="48">
        <v>58</v>
      </c>
      <c r="E8" s="33">
        <v>219</v>
      </c>
      <c r="F8" s="36">
        <v>38</v>
      </c>
      <c r="G8" s="39">
        <v>181</v>
      </c>
      <c r="H8" s="43">
        <v>25</v>
      </c>
      <c r="I8" s="43">
        <v>22</v>
      </c>
      <c r="J8" s="43">
        <v>30</v>
      </c>
      <c r="K8" s="43">
        <v>6</v>
      </c>
      <c r="L8" s="43">
        <v>90</v>
      </c>
      <c r="M8" s="43">
        <v>7</v>
      </c>
      <c r="N8" s="62">
        <v>1</v>
      </c>
      <c r="O8" s="77">
        <v>76</v>
      </c>
      <c r="P8" s="66">
        <v>44</v>
      </c>
      <c r="Q8" s="72">
        <v>25</v>
      </c>
      <c r="T8" s="158"/>
      <c r="U8" s="94"/>
    </row>
    <row r="9" spans="1:21" ht="14.25" thickBot="1" thickTop="1">
      <c r="A9" s="116" t="s">
        <v>3</v>
      </c>
      <c r="B9" s="7"/>
      <c r="C9" s="59">
        <v>31</v>
      </c>
      <c r="D9" s="49">
        <v>0.13711583924349882</v>
      </c>
      <c r="E9" s="34">
        <v>0.5177304964539007</v>
      </c>
      <c r="F9" s="37">
        <v>0.08983451536643026</v>
      </c>
      <c r="G9" s="40">
        <v>0.42789598108747046</v>
      </c>
      <c r="H9" s="44">
        <v>0.0591016548463357</v>
      </c>
      <c r="I9" s="44">
        <v>0.05200945626477541</v>
      </c>
      <c r="J9" s="44">
        <v>0.07092198581560284</v>
      </c>
      <c r="K9" s="44">
        <v>0.014184397163120567</v>
      </c>
      <c r="L9" s="44">
        <v>0.2127659574468085</v>
      </c>
      <c r="M9" s="44">
        <v>0.016548463356973995</v>
      </c>
      <c r="N9" s="63">
        <v>0.002364066193853428</v>
      </c>
      <c r="O9" s="78">
        <v>0.17966903073286053</v>
      </c>
      <c r="P9" s="67">
        <v>0.10401891252955082</v>
      </c>
      <c r="Q9" s="73">
        <v>0.0591016548463357</v>
      </c>
      <c r="T9" s="162"/>
      <c r="U9" s="94"/>
    </row>
    <row r="10" spans="1:21" ht="14.25" thickBot="1" thickTop="1">
      <c r="A10" s="116" t="s">
        <v>4</v>
      </c>
      <c r="B10" s="10">
        <v>39.12903225806452</v>
      </c>
      <c r="C10" s="10">
        <v>13.64516129032258</v>
      </c>
      <c r="D10" s="50">
        <v>1.8709677419354838</v>
      </c>
      <c r="E10" s="35">
        <v>7.064516129032258</v>
      </c>
      <c r="F10" s="38">
        <v>1.2258064516129032</v>
      </c>
      <c r="G10" s="41">
        <v>5.838709677419355</v>
      </c>
      <c r="H10" s="45">
        <v>0.8064516129032258</v>
      </c>
      <c r="I10" s="45">
        <v>0.7096774193548387</v>
      </c>
      <c r="J10" s="45">
        <v>0.967741935483871</v>
      </c>
      <c r="K10" s="45">
        <v>0.1935483870967742</v>
      </c>
      <c r="L10" s="45">
        <v>2.903225806451613</v>
      </c>
      <c r="M10" s="45">
        <v>0.22580645161290322</v>
      </c>
      <c r="N10" s="64">
        <v>0.03225806451612903</v>
      </c>
      <c r="O10" s="79">
        <v>2.4516129032258065</v>
      </c>
      <c r="P10" s="68">
        <v>1.4193548387096775</v>
      </c>
      <c r="Q10" s="74">
        <v>0.8064516129032258</v>
      </c>
      <c r="T10" s="159"/>
      <c r="U10" s="94"/>
    </row>
    <row r="11" spans="1:51" ht="14.25" customHeight="1" thickBot="1" thickTop="1">
      <c r="A11" s="179"/>
      <c r="B11" s="180"/>
      <c r="C11" s="10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66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93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16"/>
      <c r="B13" s="6"/>
      <c r="C13" s="105"/>
      <c r="D13" s="194"/>
      <c r="E13" s="195"/>
      <c r="F13" s="106"/>
      <c r="G13" s="106"/>
      <c r="H13" s="106"/>
      <c r="I13" s="106"/>
      <c r="J13" s="106"/>
      <c r="K13" s="106"/>
      <c r="L13" s="193"/>
      <c r="M13" s="106"/>
      <c r="N13" s="106"/>
      <c r="O13" s="106"/>
      <c r="P13" s="106"/>
      <c r="Q13" s="106"/>
      <c r="R13" s="93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66"/>
      <c r="B14" s="6"/>
      <c r="C14" s="105"/>
      <c r="D14" s="193"/>
      <c r="E14" s="195"/>
      <c r="F14" s="106"/>
      <c r="G14" s="106"/>
      <c r="H14" s="106"/>
      <c r="I14" s="106"/>
      <c r="J14" s="106"/>
      <c r="K14" s="106"/>
      <c r="L14" s="193"/>
      <c r="M14" s="106"/>
      <c r="N14" s="106"/>
      <c r="O14" s="106"/>
      <c r="P14" s="106"/>
      <c r="Q14" s="106"/>
      <c r="R14" s="93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16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93"/>
      <c r="M15" s="106"/>
      <c r="N15" s="106"/>
      <c r="O15" s="106"/>
      <c r="P15" s="106"/>
      <c r="Q15" s="106"/>
      <c r="R15" s="93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6"/>
      <c r="C16" s="105"/>
      <c r="D16" s="194"/>
      <c r="E16" s="195"/>
      <c r="F16" s="106"/>
      <c r="G16" s="106"/>
      <c r="H16" s="106"/>
      <c r="I16" s="106"/>
      <c r="J16" s="106"/>
      <c r="K16" s="106"/>
      <c r="L16" s="193"/>
      <c r="M16" s="106"/>
      <c r="N16" s="3"/>
      <c r="O16" s="3"/>
      <c r="P16" s="3"/>
      <c r="Q16" s="3"/>
      <c r="R16" s="93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16"/>
      <c r="B17" s="6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93"/>
      <c r="S17" s="14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66"/>
      <c r="B18" s="6"/>
      <c r="C18" s="105"/>
      <c r="D18" s="106"/>
      <c r="E18" s="193"/>
      <c r="F18" s="106"/>
      <c r="G18" s="106"/>
      <c r="H18" s="106"/>
      <c r="I18" s="106"/>
      <c r="J18" s="106"/>
      <c r="K18" s="193"/>
      <c r="L18" s="106"/>
      <c r="M18" s="106"/>
      <c r="N18" s="193"/>
      <c r="O18" s="106"/>
      <c r="P18" s="106"/>
      <c r="Q18" s="106"/>
      <c r="R18" s="93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16"/>
      <c r="B19" s="6"/>
      <c r="C19" s="105"/>
      <c r="D19" s="193"/>
      <c r="E19" s="193"/>
      <c r="F19" s="106"/>
      <c r="G19" s="106"/>
      <c r="H19" s="106"/>
      <c r="I19" s="106"/>
      <c r="J19" s="106"/>
      <c r="K19" s="106"/>
      <c r="L19" s="106"/>
      <c r="M19" s="106"/>
      <c r="N19" s="106"/>
      <c r="O19" s="193"/>
      <c r="P19" s="106"/>
      <c r="Q19" s="106"/>
      <c r="R19" s="93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16"/>
      <c r="B20" s="6"/>
      <c r="C20" s="105"/>
      <c r="D20" s="193"/>
      <c r="E20" s="193"/>
      <c r="F20" s="106"/>
      <c r="G20" s="106"/>
      <c r="H20" s="106"/>
      <c r="I20" s="106"/>
      <c r="J20" s="106"/>
      <c r="K20" s="106"/>
      <c r="L20" s="106"/>
      <c r="M20" s="106"/>
      <c r="N20" s="106"/>
      <c r="O20" s="193"/>
      <c r="P20" s="106"/>
      <c r="Q20" s="106"/>
      <c r="R20" s="93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16"/>
      <c r="B21" s="6"/>
      <c r="C21" s="105"/>
      <c r="D21" s="193"/>
      <c r="E21" s="195"/>
      <c r="F21" s="106"/>
      <c r="G21" s="106"/>
      <c r="H21" s="106"/>
      <c r="I21" s="106"/>
      <c r="J21" s="106"/>
      <c r="K21" s="106"/>
      <c r="L21" s="193"/>
      <c r="M21" s="106"/>
      <c r="N21" s="106"/>
      <c r="O21" s="106"/>
      <c r="P21" s="106"/>
      <c r="Q21" s="193"/>
      <c r="R21" s="9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66"/>
      <c r="B22" s="6"/>
      <c r="C22" s="105"/>
      <c r="D22" s="193"/>
      <c r="E22" s="195"/>
      <c r="F22" s="106"/>
      <c r="G22" s="106"/>
      <c r="H22" s="106"/>
      <c r="I22" s="106"/>
      <c r="J22" s="106"/>
      <c r="K22" s="106"/>
      <c r="L22" s="193"/>
      <c r="M22" s="106"/>
      <c r="N22" s="106"/>
      <c r="O22" s="106"/>
      <c r="P22" s="106"/>
      <c r="Q22" s="106"/>
      <c r="R22" s="93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/>
      <c r="B23" s="6"/>
      <c r="C23" s="105"/>
      <c r="D23" s="194"/>
      <c r="E23" s="195"/>
      <c r="F23" s="106"/>
      <c r="G23" s="106"/>
      <c r="H23" s="106"/>
      <c r="I23" s="106"/>
      <c r="J23" s="106"/>
      <c r="K23" s="106"/>
      <c r="L23" s="193"/>
      <c r="M23" s="106"/>
      <c r="N23" s="3"/>
      <c r="O23" s="3"/>
      <c r="P23" s="3"/>
      <c r="Q23" s="3"/>
      <c r="R23" s="93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16"/>
      <c r="B24" s="6"/>
      <c r="C24" s="105"/>
      <c r="D24" s="193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93"/>
      <c r="P24" s="106"/>
      <c r="Q24" s="106"/>
      <c r="R24" s="93"/>
      <c r="S24" s="14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16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93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66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93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66"/>
      <c r="B27" s="6"/>
      <c r="C27" s="105"/>
      <c r="D27" s="193"/>
      <c r="E27" s="195"/>
      <c r="F27" s="106"/>
      <c r="G27" s="106"/>
      <c r="H27" s="106"/>
      <c r="I27" s="106"/>
      <c r="J27" s="106"/>
      <c r="K27" s="106"/>
      <c r="L27" s="193"/>
      <c r="M27" s="106"/>
      <c r="N27" s="106"/>
      <c r="O27" s="106"/>
      <c r="P27" s="106"/>
      <c r="Q27" s="106"/>
      <c r="R27" s="93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16"/>
      <c r="B28" s="6"/>
      <c r="C28" s="105"/>
      <c r="D28" s="194"/>
      <c r="E28" s="195"/>
      <c r="F28" s="106"/>
      <c r="G28" s="106"/>
      <c r="H28" s="106"/>
      <c r="I28" s="106"/>
      <c r="J28" s="106"/>
      <c r="K28" s="106"/>
      <c r="L28" s="193"/>
      <c r="M28" s="106"/>
      <c r="N28" s="106"/>
      <c r="O28" s="106"/>
      <c r="P28" s="106"/>
      <c r="Q28" s="106"/>
      <c r="R28" s="93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16"/>
      <c r="B29" s="6"/>
      <c r="C29" s="105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93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6"/>
      <c r="C30" s="105"/>
      <c r="D30" s="194"/>
      <c r="E30" s="194"/>
      <c r="F30" s="106"/>
      <c r="G30" s="106"/>
      <c r="H30" s="106"/>
      <c r="I30" s="106"/>
      <c r="J30" s="106"/>
      <c r="K30" s="106"/>
      <c r="L30" s="193"/>
      <c r="M30" s="106"/>
      <c r="N30" s="3"/>
      <c r="O30" s="3"/>
      <c r="P30" s="166"/>
      <c r="Q30" s="166"/>
      <c r="R30" s="93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66"/>
      <c r="B31" s="6"/>
      <c r="C31" s="105"/>
      <c r="D31" s="193"/>
      <c r="E31" s="193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93"/>
      <c r="S31" s="14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16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93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66"/>
      <c r="B33" s="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93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16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93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16"/>
      <c r="B35" s="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93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16"/>
      <c r="B36" s="6"/>
      <c r="C36" s="105"/>
      <c r="D36" s="193"/>
      <c r="E36" s="193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93"/>
      <c r="Q36" s="193"/>
      <c r="R36" s="93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96"/>
      <c r="B37" s="6"/>
      <c r="C37" s="105"/>
      <c r="D37" s="193"/>
      <c r="E37" s="195"/>
      <c r="F37" s="106"/>
      <c r="G37" s="106"/>
      <c r="H37" s="106"/>
      <c r="I37" s="106"/>
      <c r="J37" s="106"/>
      <c r="K37" s="106"/>
      <c r="L37" s="193"/>
      <c r="M37" s="106"/>
      <c r="N37" s="3"/>
      <c r="O37" s="3"/>
      <c r="P37" s="3"/>
      <c r="Q37" s="3"/>
      <c r="R37" s="93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16"/>
      <c r="B38" s="6"/>
      <c r="C38" s="105"/>
      <c r="D38" s="194"/>
      <c r="E38" s="193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93"/>
      <c r="S38" s="14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16"/>
      <c r="B39" s="6"/>
      <c r="C39" s="105"/>
      <c r="D39" s="193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93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66"/>
      <c r="B40" s="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93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Bot="1" thickTop="1">
      <c r="A41" s="116"/>
      <c r="B41" s="6"/>
      <c r="C41" s="105"/>
      <c r="D41" s="193"/>
      <c r="E41" s="194"/>
      <c r="F41" s="106"/>
      <c r="G41" s="106"/>
      <c r="H41" s="106"/>
      <c r="I41" s="106"/>
      <c r="J41" s="106"/>
      <c r="K41" s="106"/>
      <c r="L41" s="193"/>
      <c r="M41" s="106"/>
      <c r="N41" s="106"/>
      <c r="O41" s="106"/>
      <c r="P41" s="193"/>
      <c r="Q41" s="106"/>
      <c r="R41" s="93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 thickBot="1" thickTop="1">
      <c r="A42" s="116"/>
      <c r="B42" s="6"/>
      <c r="C42" s="105"/>
      <c r="D42" s="193"/>
      <c r="E42" s="193"/>
      <c r="F42" s="106"/>
      <c r="G42" s="106"/>
      <c r="H42" s="106"/>
      <c r="I42" s="106"/>
      <c r="J42" s="106"/>
      <c r="K42" s="106"/>
      <c r="L42" s="106"/>
      <c r="M42" s="106"/>
      <c r="N42" s="106"/>
      <c r="O42" s="193"/>
      <c r="P42" s="193"/>
      <c r="Q42" s="106"/>
      <c r="R42" s="93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93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19" ht="14.25" customHeight="1" thickBot="1" thickTop="1">
      <c r="A44" s="104"/>
      <c r="B44" s="6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3"/>
      <c r="O44" s="3"/>
      <c r="P44" s="3"/>
      <c r="Q44" s="3"/>
      <c r="R44" s="185"/>
      <c r="S44" s="163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5" max="15" width="8.8515625" style="0" customWidth="1"/>
    <col min="16" max="16" width="8.00390625" style="0" customWidth="1"/>
    <col min="17" max="17" width="9.28125" style="0" customWidth="1"/>
    <col min="18" max="18" width="8.8515625" style="0" customWidth="1"/>
    <col min="19" max="19" width="3.28125" style="0" customWidth="1"/>
  </cols>
  <sheetData>
    <row r="1" spans="1:19" ht="35.25" customHeight="1" thickBot="1">
      <c r="A1" s="51"/>
      <c r="B1" s="55" t="s">
        <v>34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thickTop="1">
      <c r="A3" s="169">
        <v>37987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5"/>
      <c r="N3" s="17"/>
      <c r="O3" s="60"/>
      <c r="P3" s="75"/>
      <c r="Q3" s="69"/>
      <c r="R3" s="70"/>
      <c r="S3" s="51"/>
    </row>
    <row r="4" spans="1:19" ht="13.5" thickBot="1">
      <c r="A4" s="98" t="s">
        <v>51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1"/>
      <c r="N4" s="22"/>
      <c r="O4" s="85" t="s">
        <v>26</v>
      </c>
      <c r="P4" s="86" t="s">
        <v>22</v>
      </c>
      <c r="Q4" s="87" t="s">
        <v>25</v>
      </c>
      <c r="R4" s="88" t="s">
        <v>24</v>
      </c>
      <c r="S4" s="51"/>
    </row>
    <row r="5" spans="1:19" ht="28.5" customHeight="1" thickBot="1" thickTop="1">
      <c r="A5" s="216" t="s">
        <v>35</v>
      </c>
      <c r="B5" s="217"/>
      <c r="C5" s="2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6"/>
      <c r="N5" s="27"/>
      <c r="O5" s="61"/>
      <c r="P5" s="76"/>
      <c r="Q5" s="65"/>
      <c r="R5" s="71"/>
      <c r="S5" s="51"/>
    </row>
    <row r="6" spans="1:19" ht="28.5" customHeight="1" thickBot="1" thickTop="1">
      <c r="A6" s="217"/>
      <c r="B6" s="217"/>
      <c r="C6" s="218"/>
      <c r="D6" s="47"/>
      <c r="E6" s="24" t="s">
        <v>18</v>
      </c>
      <c r="F6" s="28" t="s">
        <v>6</v>
      </c>
      <c r="G6" s="29"/>
      <c r="H6" s="30"/>
      <c r="I6" s="30"/>
      <c r="J6" s="30"/>
      <c r="K6" s="30"/>
      <c r="L6" s="30"/>
      <c r="M6" s="30"/>
      <c r="N6" s="31"/>
      <c r="O6" s="61"/>
      <c r="P6" s="76"/>
      <c r="Q6" s="65"/>
      <c r="R6" s="71"/>
      <c r="S6" s="51"/>
    </row>
    <row r="7" spans="1:19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12</v>
      </c>
      <c r="J7" s="56" t="s">
        <v>36</v>
      </c>
      <c r="K7" s="56" t="s">
        <v>37</v>
      </c>
      <c r="L7" s="56" t="s">
        <v>14</v>
      </c>
      <c r="M7" s="56" t="s">
        <v>41</v>
      </c>
      <c r="N7" s="57" t="s">
        <v>16</v>
      </c>
      <c r="O7" s="61"/>
      <c r="P7" s="76"/>
      <c r="Q7" s="65"/>
      <c r="R7" s="71"/>
      <c r="S7" s="51"/>
    </row>
    <row r="8" spans="1:19" ht="14.25" thickBot="1" thickTop="1">
      <c r="A8" s="92" t="s">
        <v>0</v>
      </c>
      <c r="B8" s="8">
        <v>23159</v>
      </c>
      <c r="C8" s="109">
        <v>8964</v>
      </c>
      <c r="D8" s="111">
        <v>3126</v>
      </c>
      <c r="E8" s="110">
        <v>3682</v>
      </c>
      <c r="F8" s="38">
        <v>895</v>
      </c>
      <c r="G8" s="41">
        <v>2787</v>
      </c>
      <c r="H8" s="43">
        <v>629</v>
      </c>
      <c r="I8" s="43">
        <v>341</v>
      </c>
      <c r="J8" s="43">
        <v>489</v>
      </c>
      <c r="K8" s="43">
        <v>279</v>
      </c>
      <c r="L8" s="43">
        <v>134</v>
      </c>
      <c r="M8" s="43">
        <v>558</v>
      </c>
      <c r="N8" s="43">
        <v>357</v>
      </c>
      <c r="O8" s="64">
        <v>549</v>
      </c>
      <c r="P8" s="79">
        <v>285</v>
      </c>
      <c r="Q8" s="68">
        <v>1070</v>
      </c>
      <c r="R8" s="74">
        <v>257</v>
      </c>
      <c r="S8" s="51"/>
    </row>
    <row r="9" spans="1:20" ht="14.25" thickBot="1" thickTop="1">
      <c r="A9" s="92" t="s">
        <v>29</v>
      </c>
      <c r="B9" s="7"/>
      <c r="C9" s="4"/>
      <c r="D9" s="108">
        <v>0.34872824631860777</v>
      </c>
      <c r="E9" s="34">
        <v>0.4107541276215975</v>
      </c>
      <c r="F9" s="37">
        <v>0.09984381972333779</v>
      </c>
      <c r="G9" s="40">
        <v>0.3109103078982597</v>
      </c>
      <c r="H9" s="44">
        <v>0.07016956715751896</v>
      </c>
      <c r="I9" s="44">
        <v>0.03804105310129406</v>
      </c>
      <c r="J9" s="44">
        <v>0.054551539491298526</v>
      </c>
      <c r="K9" s="44">
        <v>0.03112449799196787</v>
      </c>
      <c r="L9" s="44">
        <v>0.01494868362338242</v>
      </c>
      <c r="M9" s="44">
        <v>0.06224899598393574</v>
      </c>
      <c r="N9" s="44">
        <v>0.03982597054886212</v>
      </c>
      <c r="O9" s="63">
        <v>0.06124497991967871</v>
      </c>
      <c r="P9" s="78">
        <v>0.03179384203480589</v>
      </c>
      <c r="Q9" s="67">
        <v>0.11936635430611334</v>
      </c>
      <c r="R9" s="73">
        <v>0.028670236501561804</v>
      </c>
      <c r="S9" s="51"/>
      <c r="T9" s="107"/>
    </row>
    <row r="10" spans="1:19" ht="14.25" thickBot="1" thickTop="1">
      <c r="A10" s="92" t="s">
        <v>4</v>
      </c>
      <c r="B10" s="10">
        <v>63.275956284153004</v>
      </c>
      <c r="C10" s="10">
        <v>24.491803278688526</v>
      </c>
      <c r="D10" s="50">
        <v>8.540983606557377</v>
      </c>
      <c r="E10" s="35">
        <v>10.060109289617486</v>
      </c>
      <c r="F10" s="38">
        <v>2.4453551912568305</v>
      </c>
      <c r="G10" s="41">
        <v>7.614754098360656</v>
      </c>
      <c r="H10" s="45">
        <v>1.7185792349726776</v>
      </c>
      <c r="I10" s="45">
        <v>0.9316939890710383</v>
      </c>
      <c r="J10" s="45">
        <v>1.3360655737704918</v>
      </c>
      <c r="K10" s="45">
        <v>0.7622950819672131</v>
      </c>
      <c r="L10" s="45">
        <v>0.366120218579235</v>
      </c>
      <c r="M10" s="45">
        <v>1.5245901639344261</v>
      </c>
      <c r="N10" s="45">
        <v>0.9754098360655737</v>
      </c>
      <c r="O10" s="64">
        <v>1.5</v>
      </c>
      <c r="P10" s="79">
        <v>0.7786885245901639</v>
      </c>
      <c r="Q10" s="68">
        <v>2.9234972677595628</v>
      </c>
      <c r="R10" s="74">
        <v>0.7021857923497268</v>
      </c>
      <c r="S10" s="51"/>
    </row>
    <row r="11" spans="1:16" ht="13.5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58"/>
      <c r="P11" s="58"/>
    </row>
    <row r="13" ht="12.75">
      <c r="J13" s="11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7" sqref="A17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6" max="7" width="8.851562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1"/>
      <c r="B1" s="55" t="s">
        <v>52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 customHeight="1" thickTop="1">
      <c r="A3" s="115">
        <v>38717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5"/>
      <c r="L3" s="17"/>
      <c r="M3" s="60"/>
      <c r="N3" s="75"/>
      <c r="O3" s="69"/>
      <c r="P3" s="70"/>
    </row>
    <row r="4" spans="1:16" ht="15" customHeight="1" thickBot="1">
      <c r="A4" s="157" t="s">
        <v>54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6" ht="58.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</row>
    <row r="6" spans="1:16" ht="33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</row>
    <row r="7" spans="1:16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41</v>
      </c>
      <c r="L7" s="57" t="s">
        <v>16</v>
      </c>
      <c r="M7" s="61"/>
      <c r="N7" s="76"/>
      <c r="O7" s="65"/>
      <c r="P7" s="71"/>
    </row>
    <row r="8" spans="1:16" ht="14.25" thickBot="1" thickTop="1">
      <c r="A8" s="92" t="s">
        <v>0</v>
      </c>
      <c r="B8" s="8">
        <v>24759</v>
      </c>
      <c r="C8" s="109">
        <v>9326</v>
      </c>
      <c r="D8" s="111">
        <v>2485</v>
      </c>
      <c r="E8" s="114">
        <v>4340</v>
      </c>
      <c r="F8" s="95">
        <v>1191</v>
      </c>
      <c r="G8" s="39">
        <v>3149</v>
      </c>
      <c r="H8" s="43">
        <v>795</v>
      </c>
      <c r="I8" s="43">
        <v>716</v>
      </c>
      <c r="J8" s="43">
        <v>531</v>
      </c>
      <c r="K8" s="43">
        <v>879</v>
      </c>
      <c r="L8" s="43">
        <v>224</v>
      </c>
      <c r="M8" s="62">
        <v>237</v>
      </c>
      <c r="N8" s="77">
        <v>216</v>
      </c>
      <c r="O8" s="66">
        <v>1450</v>
      </c>
      <c r="P8" s="72">
        <v>601</v>
      </c>
    </row>
    <row r="9" spans="1:16" ht="14.25" thickBot="1" thickTop="1">
      <c r="A9" s="92" t="s">
        <v>29</v>
      </c>
      <c r="B9" s="7"/>
      <c r="C9" s="4">
        <v>365</v>
      </c>
      <c r="D9" s="108">
        <v>0.2664593609264422</v>
      </c>
      <c r="E9" s="108">
        <v>0.46536564443491313</v>
      </c>
      <c r="F9" s="108">
        <v>0.12770748445206948</v>
      </c>
      <c r="G9" s="108">
        <v>0.33765815998284365</v>
      </c>
      <c r="H9" s="108">
        <v>0.08524555007505898</v>
      </c>
      <c r="I9" s="108">
        <v>0.0767746086210594</v>
      </c>
      <c r="J9" s="108">
        <v>0.05693759382371864</v>
      </c>
      <c r="K9" s="108">
        <v>0.09425262706412181</v>
      </c>
      <c r="L9" s="108">
        <v>0.024018871970834226</v>
      </c>
      <c r="M9" s="108">
        <v>0.025412824361998713</v>
      </c>
      <c r="N9" s="108">
        <v>0.023161055114733004</v>
      </c>
      <c r="O9" s="108">
        <v>0.15547930516834657</v>
      </c>
      <c r="P9" s="108">
        <v>0.06444349131460433</v>
      </c>
    </row>
    <row r="10" spans="1:16" s="140" customFormat="1" ht="16.5" customHeight="1" thickBot="1" thickTop="1">
      <c r="A10" s="138" t="s">
        <v>4</v>
      </c>
      <c r="B10" s="139">
        <v>74.12874251497006</v>
      </c>
      <c r="C10" s="139">
        <v>27.922155688622755</v>
      </c>
      <c r="D10" s="139">
        <v>7.440119760479042</v>
      </c>
      <c r="E10" s="139">
        <v>12.994011976047904</v>
      </c>
      <c r="F10" s="139">
        <v>3.565868263473054</v>
      </c>
      <c r="G10" s="139">
        <v>9.428143712574851</v>
      </c>
      <c r="H10" s="139">
        <v>2.3802395209580838</v>
      </c>
      <c r="I10" s="139">
        <v>2.143712574850299</v>
      </c>
      <c r="J10" s="139">
        <v>1.589820359281437</v>
      </c>
      <c r="K10" s="139">
        <v>2.6317365269461077</v>
      </c>
      <c r="L10" s="139">
        <v>0.6706586826347305</v>
      </c>
      <c r="M10" s="139">
        <v>0.7095808383233533</v>
      </c>
      <c r="N10" s="139">
        <v>0.6467065868263473</v>
      </c>
      <c r="O10" s="139">
        <v>4.341317365269461</v>
      </c>
      <c r="P10" s="139">
        <v>1.7994011976047903</v>
      </c>
    </row>
    <row r="11" ht="14.25" thickBot="1" thickTop="1"/>
    <row r="12" spans="1:16" ht="40.5" customHeight="1" thickBot="1" thickTop="1">
      <c r="A12" s="170"/>
      <c r="B12" s="182" t="s">
        <v>71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3"/>
    </row>
    <row r="13" spans="1:16" ht="14.25" thickBot="1" thickTop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3"/>
    </row>
    <row r="14" spans="1:16" ht="14.25" thickBot="1" thickTop="1">
      <c r="A14" s="92" t="s">
        <v>0</v>
      </c>
      <c r="B14" s="8">
        <v>24572</v>
      </c>
      <c r="C14" s="109">
        <v>9323</v>
      </c>
      <c r="D14" s="111">
        <v>2677</v>
      </c>
      <c r="E14" s="114">
        <v>4086</v>
      </c>
      <c r="F14" s="95">
        <v>1100</v>
      </c>
      <c r="G14" s="39">
        <v>2986</v>
      </c>
      <c r="H14" s="43">
        <v>640</v>
      </c>
      <c r="I14" s="43">
        <v>693</v>
      </c>
      <c r="J14" s="43">
        <v>484</v>
      </c>
      <c r="K14" s="43">
        <v>996</v>
      </c>
      <c r="L14" s="43">
        <v>173</v>
      </c>
      <c r="M14" s="62">
        <v>231</v>
      </c>
      <c r="N14" s="77">
        <v>325</v>
      </c>
      <c r="O14" s="66">
        <v>1569</v>
      </c>
      <c r="P14" s="72">
        <v>476</v>
      </c>
    </row>
    <row r="15" spans="1:16" ht="14.25" thickBot="1" thickTop="1">
      <c r="A15" s="92" t="s">
        <v>29</v>
      </c>
      <c r="B15" s="7"/>
      <c r="C15" s="4">
        <v>365</v>
      </c>
      <c r="D15" s="108">
        <v>0.28713933283277915</v>
      </c>
      <c r="E15" s="108">
        <v>0.4382709428295613</v>
      </c>
      <c r="F15" s="108">
        <v>0.11798777217633809</v>
      </c>
      <c r="G15" s="108">
        <v>0.3202831706532232</v>
      </c>
      <c r="H15" s="108">
        <v>0.06864743108441489</v>
      </c>
      <c r="I15" s="108">
        <v>0.07433229647109299</v>
      </c>
      <c r="J15" s="108">
        <v>0.05191461975758876</v>
      </c>
      <c r="K15" s="108">
        <v>0.10683256462512067</v>
      </c>
      <c r="L15" s="108">
        <v>0.0185562587150059</v>
      </c>
      <c r="M15" s="108">
        <v>0.024777432157030998</v>
      </c>
      <c r="N15" s="108">
        <v>0.03486002359755443</v>
      </c>
      <c r="O15" s="108">
        <v>0.16829346776788587</v>
      </c>
      <c r="P15" s="108">
        <v>0.05105652686903357</v>
      </c>
    </row>
    <row r="16" spans="1:16" ht="14.25" thickBot="1" thickTop="1">
      <c r="A16" s="138" t="s">
        <v>4</v>
      </c>
      <c r="B16" s="139">
        <v>73.5688622754491</v>
      </c>
      <c r="C16" s="139">
        <v>27.91317365269461</v>
      </c>
      <c r="D16" s="139">
        <v>8.01497005988024</v>
      </c>
      <c r="E16" s="139">
        <v>12.233532934131736</v>
      </c>
      <c r="F16" s="139">
        <v>3.2934131736526946</v>
      </c>
      <c r="G16" s="139">
        <v>8.940119760479043</v>
      </c>
      <c r="H16" s="139">
        <v>1.9161676646706587</v>
      </c>
      <c r="I16" s="139">
        <v>2.0748502994011977</v>
      </c>
      <c r="J16" s="139">
        <v>1.4491017964071857</v>
      </c>
      <c r="K16" s="139">
        <v>2.9820359281437128</v>
      </c>
      <c r="L16" s="139">
        <v>0.5179640718562875</v>
      </c>
      <c r="M16" s="139">
        <v>0.6916167664670658</v>
      </c>
      <c r="N16" s="139">
        <v>0.9730538922155688</v>
      </c>
      <c r="O16" s="139">
        <v>4.697604790419161</v>
      </c>
      <c r="P16" s="139">
        <v>1.4251497005988023</v>
      </c>
    </row>
    <row r="17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4" max="4" width="8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3" width="7.57421875" style="0" customWidth="1"/>
    <col min="14" max="14" width="8.851562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1"/>
      <c r="B1" s="55" t="s">
        <v>53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39082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7">
        <v>39447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8.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3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174">
        <v>25098</v>
      </c>
      <c r="C8" s="109">
        <v>9031</v>
      </c>
      <c r="D8" s="111">
        <v>1983</v>
      </c>
      <c r="E8" s="114">
        <v>4950</v>
      </c>
      <c r="F8" s="95">
        <v>1016</v>
      </c>
      <c r="G8" s="39">
        <v>3688</v>
      </c>
      <c r="H8" s="43">
        <v>818</v>
      </c>
      <c r="I8" s="43">
        <v>804</v>
      </c>
      <c r="J8" s="43">
        <v>456</v>
      </c>
      <c r="K8" s="43">
        <v>96</v>
      </c>
      <c r="L8" s="43">
        <v>1255</v>
      </c>
      <c r="M8" s="43">
        <v>255</v>
      </c>
      <c r="N8" s="62">
        <v>198</v>
      </c>
      <c r="O8" s="77">
        <v>49</v>
      </c>
      <c r="P8" s="66">
        <v>1234</v>
      </c>
      <c r="Q8" s="72">
        <v>618</v>
      </c>
    </row>
    <row r="9" spans="1:17" ht="14.25" thickBot="1" thickTop="1">
      <c r="A9" s="92" t="s">
        <v>29</v>
      </c>
      <c r="B9" s="7"/>
      <c r="C9" s="4">
        <v>365</v>
      </c>
      <c r="D9" s="108">
        <v>0.2195770125124571</v>
      </c>
      <c r="E9" s="108">
        <v>0.5481120584652862</v>
      </c>
      <c r="F9" s="108">
        <v>0.11250138412135977</v>
      </c>
      <c r="G9" s="108">
        <v>0.40837116598383344</v>
      </c>
      <c r="H9" s="108">
        <v>0.09057690178274831</v>
      </c>
      <c r="I9" s="108">
        <v>0.08902668585981618</v>
      </c>
      <c r="J9" s="108">
        <v>0.05049274720407485</v>
      </c>
      <c r="K9" s="108">
        <v>0.010630052042963127</v>
      </c>
      <c r="L9" s="108">
        <v>0.1389657845199867</v>
      </c>
      <c r="M9" s="108">
        <v>0.028236075739120806</v>
      </c>
      <c r="N9" s="108">
        <v>0.02192448233861145</v>
      </c>
      <c r="O9" s="108">
        <v>0.0054257557302624295</v>
      </c>
      <c r="P9" s="108">
        <v>0.13664046063558852</v>
      </c>
      <c r="Q9" s="108">
        <v>0.06843096002657513</v>
      </c>
    </row>
    <row r="10" spans="1:17" ht="14.25" thickBot="1" thickTop="1">
      <c r="A10" s="138" t="s">
        <v>4</v>
      </c>
      <c r="B10" s="139">
        <v>75.1437125748503</v>
      </c>
      <c r="C10" s="139">
        <v>27.038922155688624</v>
      </c>
      <c r="D10" s="139">
        <v>5.937125748502994</v>
      </c>
      <c r="E10" s="139">
        <v>14.820359281437126</v>
      </c>
      <c r="F10" s="139">
        <v>3.0419161676646707</v>
      </c>
      <c r="G10" s="139">
        <v>11.04191616766467</v>
      </c>
      <c r="H10" s="139">
        <v>2.4491017964071857</v>
      </c>
      <c r="I10" s="139">
        <v>2.407185628742515</v>
      </c>
      <c r="J10" s="139">
        <v>1.3652694610778444</v>
      </c>
      <c r="K10" s="139">
        <v>0.2874251497005988</v>
      </c>
      <c r="L10" s="139">
        <v>3.7574850299401197</v>
      </c>
      <c r="M10" s="139">
        <v>0.7634730538922155</v>
      </c>
      <c r="N10" s="139">
        <v>0.592814371257485</v>
      </c>
      <c r="O10" s="139">
        <v>0.1467065868263473</v>
      </c>
      <c r="P10" s="139">
        <v>3.694610778443114</v>
      </c>
      <c r="Q10" s="139">
        <v>1.8502994011976048</v>
      </c>
    </row>
    <row r="11" ht="13.5" thickTop="1"/>
    <row r="12" ht="12.75">
      <c r="A12" s="158" t="s">
        <v>59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28125" style="0" customWidth="1"/>
    <col min="3" max="3" width="5.7109375" style="0" customWidth="1"/>
    <col min="6" max="6" width="7.8515625" style="0" customWidth="1"/>
    <col min="7" max="7" width="9.28125" style="0" customWidth="1"/>
    <col min="8" max="8" width="6.7109375" style="0" customWidth="1"/>
    <col min="9" max="9" width="7.00390625" style="0" customWidth="1"/>
    <col min="10" max="10" width="6.7109375" style="0" customWidth="1"/>
    <col min="11" max="11" width="7.7109375" style="0" customWidth="1"/>
    <col min="12" max="12" width="7.8515625" style="0" customWidth="1"/>
    <col min="13" max="13" width="7.421875" style="0" customWidth="1"/>
    <col min="14" max="14" width="8.421875" style="0" customWidth="1"/>
    <col min="15" max="15" width="8.00390625" style="0" customWidth="1"/>
    <col min="17" max="17" width="8.28125" style="0" customWidth="1"/>
  </cols>
  <sheetData>
    <row r="1" spans="1:17" ht="30.75" thickBot="1">
      <c r="A1" s="51"/>
      <c r="B1" s="55" t="s">
        <v>60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39448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7">
        <v>39813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8">
        <v>17892</v>
      </c>
      <c r="C8" s="109">
        <v>5454</v>
      </c>
      <c r="D8" s="111">
        <v>1408</v>
      </c>
      <c r="E8" s="114">
        <v>3058</v>
      </c>
      <c r="F8" s="95">
        <v>495</v>
      </c>
      <c r="G8" s="39">
        <v>2554</v>
      </c>
      <c r="H8" s="43">
        <v>495</v>
      </c>
      <c r="I8" s="43">
        <v>578</v>
      </c>
      <c r="J8" s="43">
        <v>318</v>
      </c>
      <c r="K8" s="43">
        <v>84</v>
      </c>
      <c r="L8" s="43">
        <v>976</v>
      </c>
      <c r="M8" s="43">
        <v>93</v>
      </c>
      <c r="N8" s="62">
        <v>161</v>
      </c>
      <c r="O8" s="77">
        <v>33</v>
      </c>
      <c r="P8" s="66">
        <v>451</v>
      </c>
      <c r="Q8" s="72">
        <v>298</v>
      </c>
    </row>
    <row r="9" spans="1:17" ht="14.25" thickBot="1" thickTop="1">
      <c r="A9" s="92" t="s">
        <v>29</v>
      </c>
      <c r="B9" s="7"/>
      <c r="C9" s="4">
        <v>366</v>
      </c>
      <c r="D9" s="108">
        <v>0.25815914924825817</v>
      </c>
      <c r="E9" s="108">
        <v>0.5606894022735607</v>
      </c>
      <c r="F9" s="108">
        <v>0.09075907590759076</v>
      </c>
      <c r="G9" s="108">
        <v>0.46828016134946826</v>
      </c>
      <c r="H9" s="108">
        <v>0.09075907590759076</v>
      </c>
      <c r="I9" s="108">
        <v>0.10597726439310598</v>
      </c>
      <c r="J9" s="108">
        <v>0.058305830583058306</v>
      </c>
      <c r="K9" s="108">
        <v>0.015401540154015401</v>
      </c>
      <c r="L9" s="108">
        <v>0.17895122845617895</v>
      </c>
      <c r="M9" s="108">
        <v>0.017051705170517052</v>
      </c>
      <c r="N9" s="108">
        <v>0.02951961862852952</v>
      </c>
      <c r="O9" s="108">
        <v>0.00605060506050605</v>
      </c>
      <c r="P9" s="108">
        <v>0.08269160249358269</v>
      </c>
      <c r="Q9" s="108">
        <v>0.05463879721305464</v>
      </c>
    </row>
    <row r="10" spans="1:51" ht="16.5" customHeight="1" thickBot="1" thickTop="1">
      <c r="A10" s="138" t="s">
        <v>4</v>
      </c>
      <c r="B10" s="139">
        <v>53.4089552238806</v>
      </c>
      <c r="C10" s="139">
        <v>14.901639344262295</v>
      </c>
      <c r="D10" s="139">
        <v>3.8469945355191255</v>
      </c>
      <c r="E10" s="139">
        <v>8.3551912568306</v>
      </c>
      <c r="F10" s="139">
        <v>1.3524590163934427</v>
      </c>
      <c r="G10" s="139">
        <v>6.978142076502732</v>
      </c>
      <c r="H10" s="139">
        <v>1.3524590163934427</v>
      </c>
      <c r="I10" s="139">
        <v>1.5792349726775956</v>
      </c>
      <c r="J10" s="139">
        <v>0.8688524590163934</v>
      </c>
      <c r="K10" s="139">
        <v>0.22950819672131148</v>
      </c>
      <c r="L10" s="139">
        <v>2.6666666666666665</v>
      </c>
      <c r="M10" s="139">
        <v>0.2540983606557377</v>
      </c>
      <c r="N10" s="139">
        <v>0.43989071038251365</v>
      </c>
      <c r="O10" s="139">
        <v>0.09016393442622951</v>
      </c>
      <c r="P10" s="139">
        <v>1.2322404371584699</v>
      </c>
      <c r="Q10" s="139">
        <v>0.8142076502732241</v>
      </c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6.00390625" style="0" customWidth="1"/>
    <col min="4" max="4" width="9.00390625" style="0" customWidth="1"/>
    <col min="5" max="5" width="8.28125" style="0" customWidth="1"/>
    <col min="6" max="6" width="8.00390625" style="0" customWidth="1"/>
    <col min="7" max="7" width="8.8515625" style="0" customWidth="1"/>
    <col min="8" max="10" width="6.8515625" style="0" customWidth="1"/>
    <col min="11" max="11" width="7.8515625" style="0" customWidth="1"/>
    <col min="12" max="12" width="7.57421875" style="0" customWidth="1"/>
    <col min="13" max="13" width="7.28125" style="0" customWidth="1"/>
    <col min="14" max="15" width="8.28125" style="0" customWidth="1"/>
  </cols>
  <sheetData>
    <row r="1" spans="1:17" ht="30.75" thickBot="1">
      <c r="A1" s="51"/>
      <c r="B1" s="55" t="s">
        <v>61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39814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7">
        <f>Dec!A12</f>
        <v>0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8">
        <v>13213</v>
      </c>
      <c r="C8" s="109">
        <v>3622</v>
      </c>
      <c r="D8" s="111">
        <v>1072</v>
      </c>
      <c r="E8" s="114">
        <v>2112</v>
      </c>
      <c r="F8" s="95">
        <v>397</v>
      </c>
      <c r="G8" s="39">
        <v>1701</v>
      </c>
      <c r="H8" s="43">
        <v>332</v>
      </c>
      <c r="I8" s="43">
        <v>358</v>
      </c>
      <c r="J8" s="43">
        <v>276</v>
      </c>
      <c r="K8" s="43">
        <v>36</v>
      </c>
      <c r="L8" s="43">
        <v>627</v>
      </c>
      <c r="M8" s="43">
        <v>87</v>
      </c>
      <c r="N8" s="62">
        <v>99</v>
      </c>
      <c r="O8" s="77">
        <v>28</v>
      </c>
      <c r="P8" s="66">
        <v>159</v>
      </c>
      <c r="Q8" s="72">
        <v>147</v>
      </c>
    </row>
    <row r="9" spans="1:17" ht="14.25" thickBot="1" thickTop="1">
      <c r="A9" s="92" t="s">
        <v>29</v>
      </c>
      <c r="B9" s="7"/>
      <c r="C9" s="4">
        <v>365</v>
      </c>
      <c r="D9" s="108">
        <v>0.2959690778575373</v>
      </c>
      <c r="E9" s="108">
        <v>0.5831032578685809</v>
      </c>
      <c r="F9" s="108">
        <v>0.10960795140806184</v>
      </c>
      <c r="G9" s="108">
        <v>0.4696300386526781</v>
      </c>
      <c r="H9" s="108">
        <v>0.09166206515737162</v>
      </c>
      <c r="I9" s="108">
        <v>0.09884041965764771</v>
      </c>
      <c r="J9" s="108">
        <v>0.07620099392600774</v>
      </c>
      <c r="K9" s="108">
        <v>0.009939260077305357</v>
      </c>
      <c r="L9" s="108">
        <v>0.17310877967973495</v>
      </c>
      <c r="M9" s="108">
        <v>0.024019878520154612</v>
      </c>
      <c r="N9" s="108">
        <v>0.027332965212589728</v>
      </c>
      <c r="O9" s="108">
        <v>0.007730535615681944</v>
      </c>
      <c r="P9" s="108">
        <v>0.043898398674765325</v>
      </c>
      <c r="Q9" s="108">
        <v>0.0405853119823302</v>
      </c>
    </row>
    <row r="10" spans="1:17" ht="15.75" customHeight="1" thickBot="1" thickTop="1">
      <c r="A10" s="138" t="s">
        <v>4</v>
      </c>
      <c r="B10" s="139">
        <v>36.2</v>
      </c>
      <c r="C10" s="139">
        <v>9.923287671232877</v>
      </c>
      <c r="D10" s="139">
        <v>2.936986301369863</v>
      </c>
      <c r="E10" s="139">
        <v>5.786301369863014</v>
      </c>
      <c r="F10" s="139">
        <v>1.0876712328767124</v>
      </c>
      <c r="G10" s="139">
        <v>4.66027397260274</v>
      </c>
      <c r="H10" s="139">
        <v>0.9095890410958904</v>
      </c>
      <c r="I10" s="139">
        <v>0.9808219178082191</v>
      </c>
      <c r="J10" s="139">
        <v>0.7561643835616438</v>
      </c>
      <c r="K10" s="139">
        <v>0.09863013698630137</v>
      </c>
      <c r="L10" s="139">
        <v>1.7178082191780821</v>
      </c>
      <c r="M10" s="139">
        <v>0.23835616438356164</v>
      </c>
      <c r="N10" s="139">
        <v>0.27123287671232876</v>
      </c>
      <c r="O10" s="139">
        <v>0.07671232876712329</v>
      </c>
      <c r="P10" s="139">
        <v>0.43561643835616437</v>
      </c>
      <c r="Q10" s="139">
        <v>0.40273972602739727</v>
      </c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  <col min="16" max="16" width="8.8515625" style="0" customWidth="1"/>
  </cols>
  <sheetData>
    <row r="1" spans="1:17" ht="30.75" thickBot="1">
      <c r="A1" s="51"/>
      <c r="B1" s="55" t="s">
        <v>63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1.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5">
        <v>40179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57" t="s">
        <v>76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7" t="s">
        <v>35</v>
      </c>
      <c r="B5" s="118"/>
      <c r="C5" s="119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customHeight="1" thickBot="1" thickTop="1">
      <c r="A6" s="118"/>
      <c r="B6" s="118"/>
      <c r="C6" s="119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2" t="s">
        <v>0</v>
      </c>
      <c r="B8" s="8">
        <v>14177</v>
      </c>
      <c r="C8" s="109">
        <v>3571</v>
      </c>
      <c r="D8" s="111">
        <v>1061</v>
      </c>
      <c r="E8" s="114">
        <v>1806</v>
      </c>
      <c r="F8" s="95">
        <v>423</v>
      </c>
      <c r="G8" s="39">
        <v>1383</v>
      </c>
      <c r="H8" s="43">
        <v>168</v>
      </c>
      <c r="I8" s="43">
        <v>260</v>
      </c>
      <c r="J8" s="43">
        <v>250</v>
      </c>
      <c r="K8" s="43">
        <v>21</v>
      </c>
      <c r="L8" s="43">
        <v>584</v>
      </c>
      <c r="M8" s="43">
        <v>90</v>
      </c>
      <c r="N8" s="62">
        <v>60</v>
      </c>
      <c r="O8" s="77">
        <v>90</v>
      </c>
      <c r="P8" s="66">
        <v>274</v>
      </c>
      <c r="Q8" s="72">
        <v>284</v>
      </c>
    </row>
    <row r="9" spans="1:17" ht="14.25" thickBot="1" thickTop="1">
      <c r="A9" s="92" t="s">
        <v>29</v>
      </c>
      <c r="B9" s="7"/>
      <c r="C9" s="4">
        <v>360</v>
      </c>
      <c r="D9" s="108">
        <v>0.2971156538784654</v>
      </c>
      <c r="E9" s="108">
        <v>0.5057406888826659</v>
      </c>
      <c r="F9" s="108">
        <v>0.11845421450574069</v>
      </c>
      <c r="G9" s="108">
        <v>0.3872864743769252</v>
      </c>
      <c r="H9" s="108">
        <v>0.04704564547745729</v>
      </c>
      <c r="I9" s="108">
        <v>0.07280873704844582</v>
      </c>
      <c r="J9" s="108">
        <v>0.07000840100812097</v>
      </c>
      <c r="K9" s="108">
        <v>0.005880705684682162</v>
      </c>
      <c r="L9" s="108">
        <v>0.1635396247549706</v>
      </c>
      <c r="M9" s="108">
        <v>0.02520302436292355</v>
      </c>
      <c r="N9" s="108">
        <v>0.016802016241949033</v>
      </c>
      <c r="O9" s="108">
        <v>0.02520302436292355</v>
      </c>
      <c r="P9" s="108">
        <v>0.07672920750490059</v>
      </c>
      <c r="Q9" s="108">
        <v>0.07952954354522543</v>
      </c>
    </row>
    <row r="10" spans="1:17" ht="19.5" customHeight="1" thickBot="1" thickTop="1">
      <c r="A10" s="138" t="s">
        <v>4</v>
      </c>
      <c r="B10" s="139">
        <v>39.38055555555555</v>
      </c>
      <c r="C10" s="139">
        <v>9.919444444444444</v>
      </c>
      <c r="D10" s="139">
        <v>2.9472222222222224</v>
      </c>
      <c r="E10" s="139">
        <v>5.016666666666667</v>
      </c>
      <c r="F10" s="139">
        <v>1.175</v>
      </c>
      <c r="G10" s="139">
        <v>3.841666666666667</v>
      </c>
      <c r="H10" s="139">
        <v>0.4666666666666667</v>
      </c>
      <c r="I10" s="139">
        <v>0.7222222222222222</v>
      </c>
      <c r="J10" s="139">
        <v>0.6944444444444444</v>
      </c>
      <c r="K10" s="139">
        <v>0.058333333333333334</v>
      </c>
      <c r="L10" s="139">
        <v>1.6222222222222222</v>
      </c>
      <c r="M10" s="139">
        <v>0.25</v>
      </c>
      <c r="N10" s="139">
        <v>0.16666666666666666</v>
      </c>
      <c r="O10" s="139">
        <v>0.25</v>
      </c>
      <c r="P10" s="139">
        <v>0.7611111111111111</v>
      </c>
      <c r="Q10" s="139">
        <v>0.7888888888888889</v>
      </c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bestFit="1" customWidth="1"/>
    <col min="13" max="13" width="7.28125" style="0" customWidth="1"/>
    <col min="14" max="14" width="8.57421875" style="0" customWidth="1"/>
    <col min="15" max="15" width="7.8515625" style="0" customWidth="1"/>
    <col min="16" max="16" width="8.421875" style="0" customWidth="1"/>
    <col min="17" max="17" width="7.421875" style="0" customWidth="1"/>
    <col min="18" max="18" width="0.42578125" style="0" customWidth="1"/>
    <col min="19" max="19" width="4.421875" style="0" customWidth="1"/>
  </cols>
  <sheetData>
    <row r="1" spans="1:17" ht="32.25" customHeight="1" thickBot="1">
      <c r="A1" s="216" t="s">
        <v>35</v>
      </c>
      <c r="B1" s="219"/>
      <c r="C1" s="55"/>
      <c r="D1" s="55" t="s">
        <v>62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60" t="s">
        <v>56</v>
      </c>
      <c r="Q5" s="161" t="s">
        <v>57</v>
      </c>
      <c r="R5" s="5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0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T7" s="163"/>
    </row>
    <row r="8" spans="1:20" ht="14.25" thickBot="1" thickTop="1">
      <c r="A8" s="92" t="s">
        <v>0</v>
      </c>
      <c r="B8" s="8">
        <v>923</v>
      </c>
      <c r="C8" s="8">
        <v>260</v>
      </c>
      <c r="D8" s="48">
        <v>84</v>
      </c>
      <c r="E8" s="33">
        <v>141</v>
      </c>
      <c r="F8" s="36">
        <v>35</v>
      </c>
      <c r="G8" s="39">
        <v>106</v>
      </c>
      <c r="H8" s="43">
        <v>12</v>
      </c>
      <c r="I8" s="43">
        <v>24</v>
      </c>
      <c r="J8" s="43">
        <v>15</v>
      </c>
      <c r="K8" s="43">
        <v>4</v>
      </c>
      <c r="L8" s="43">
        <v>45</v>
      </c>
      <c r="M8" s="43">
        <v>4</v>
      </c>
      <c r="N8" s="62">
        <v>8</v>
      </c>
      <c r="O8" s="77">
        <v>2</v>
      </c>
      <c r="P8" s="66">
        <v>20</v>
      </c>
      <c r="Q8" s="72">
        <v>13</v>
      </c>
      <c r="T8" s="158"/>
    </row>
    <row r="9" spans="1:20" ht="14.25" thickBot="1" thickTop="1">
      <c r="A9" s="92" t="s">
        <v>3</v>
      </c>
      <c r="B9" s="7"/>
      <c r="C9" s="113">
        <v>31</v>
      </c>
      <c r="D9" s="49">
        <v>0.3230769230769231</v>
      </c>
      <c r="E9" s="34">
        <v>0.5423076923076923</v>
      </c>
      <c r="F9" s="37">
        <v>0.1346153846153846</v>
      </c>
      <c r="G9" s="40">
        <v>0.4076923076923077</v>
      </c>
      <c r="H9" s="44">
        <v>0.046153846153846156</v>
      </c>
      <c r="I9" s="44">
        <v>0.09230769230769231</v>
      </c>
      <c r="J9" s="44">
        <v>0.057692307692307696</v>
      </c>
      <c r="K9" s="44">
        <v>0.015384615384615385</v>
      </c>
      <c r="L9" s="44">
        <v>0.17307692307692307</v>
      </c>
      <c r="M9" s="44">
        <v>0.015384615384615385</v>
      </c>
      <c r="N9" s="63">
        <v>0.03076923076923077</v>
      </c>
      <c r="O9" s="78">
        <v>0.007692307692307693</v>
      </c>
      <c r="P9" s="67">
        <v>0.07692307692307693</v>
      </c>
      <c r="Q9" s="73">
        <v>0.05</v>
      </c>
      <c r="T9" s="162"/>
    </row>
    <row r="10" spans="1:20" ht="14.25" thickBot="1" thickTop="1">
      <c r="A10" s="92" t="s">
        <v>4</v>
      </c>
      <c r="B10" s="10">
        <v>29.774193548387096</v>
      </c>
      <c r="C10" s="10">
        <v>8.387096774193548</v>
      </c>
      <c r="D10" s="50">
        <v>2.7096774193548385</v>
      </c>
      <c r="E10" s="35">
        <v>4.548387096774194</v>
      </c>
      <c r="F10" s="38">
        <v>1.1290322580645162</v>
      </c>
      <c r="G10" s="41">
        <v>3.4193548387096775</v>
      </c>
      <c r="H10" s="45">
        <v>0.3870967741935484</v>
      </c>
      <c r="I10" s="45">
        <v>0.7741935483870968</v>
      </c>
      <c r="J10" s="45">
        <v>0.4838709677419355</v>
      </c>
      <c r="K10" s="45">
        <v>0.12903225806451613</v>
      </c>
      <c r="L10" s="45">
        <v>1.4516129032258065</v>
      </c>
      <c r="M10" s="45">
        <v>0.12903225806451613</v>
      </c>
      <c r="N10" s="64">
        <v>0.25806451612903225</v>
      </c>
      <c r="O10" s="79">
        <v>0.06451612903225806</v>
      </c>
      <c r="P10" s="68">
        <v>0.6451612903225806</v>
      </c>
      <c r="Q10" s="74">
        <v>0.41935483870967744</v>
      </c>
      <c r="T10" s="159"/>
    </row>
    <row r="11" spans="1:51" ht="14.25" customHeight="1" thickBot="1" thickTop="1">
      <c r="A11" s="166"/>
      <c r="B11" s="175"/>
      <c r="C11" s="176"/>
      <c r="D11" s="17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28" s="93" customFormat="1" ht="15.75" customHeight="1" thickBot="1" thickTop="1">
      <c r="A12" s="116"/>
      <c r="B12" s="6"/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S12" s="14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s="93" customFormat="1" ht="15.75" customHeight="1" thickBot="1" thickTop="1">
      <c r="A13" s="116"/>
      <c r="B13" s="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s="93" customFormat="1" ht="15.75" customHeight="1" thickBot="1" thickTop="1">
      <c r="A14" s="166"/>
      <c r="B14" s="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93" customFormat="1" ht="15.75" customHeight="1" thickBot="1" thickTop="1">
      <c r="A15" s="116"/>
      <c r="B15" s="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s="93" customFormat="1" ht="15.75" customHeight="1" thickBot="1" thickTop="1">
      <c r="A16" s="116"/>
      <c r="B16" s="6"/>
      <c r="C16" s="105"/>
      <c r="D16" s="194"/>
      <c r="E16" s="195"/>
      <c r="F16" s="106"/>
      <c r="G16" s="106"/>
      <c r="H16" s="106"/>
      <c r="I16" s="106"/>
      <c r="J16" s="106"/>
      <c r="K16" s="106"/>
      <c r="L16" s="193"/>
      <c r="M16" s="106"/>
      <c r="N16" s="106"/>
      <c r="O16" s="106"/>
      <c r="P16" s="106"/>
      <c r="Q16" s="106"/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s="93" customFormat="1" ht="15.75" customHeight="1" thickBot="1" thickTop="1">
      <c r="A17" s="116"/>
      <c r="B17" s="6"/>
      <c r="C17" s="105"/>
      <c r="D17" s="194"/>
      <c r="E17" s="194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93"/>
      <c r="Q17" s="193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s="93" customFormat="1" ht="15.75" customHeight="1" thickBot="1" thickTop="1">
      <c r="A18" s="116"/>
      <c r="B18" s="6"/>
      <c r="C18" s="105"/>
      <c r="D18" s="193"/>
      <c r="E18" s="195"/>
      <c r="F18" s="106"/>
      <c r="G18" s="106"/>
      <c r="H18" s="106"/>
      <c r="I18" s="106"/>
      <c r="J18" s="106"/>
      <c r="K18" s="106"/>
      <c r="L18" s="193"/>
      <c r="M18" s="106"/>
      <c r="N18" s="106"/>
      <c r="O18" s="106"/>
      <c r="P18" s="193"/>
      <c r="Q18" s="106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s="93" customFormat="1" ht="15.75" customHeight="1" thickBot="1" thickTop="1">
      <c r="A19" s="116"/>
      <c r="B19" s="6"/>
      <c r="C19" s="105"/>
      <c r="D19" s="194"/>
      <c r="E19" s="193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S19" s="144"/>
      <c r="T19" s="94"/>
      <c r="U19" s="94"/>
      <c r="V19" s="94"/>
      <c r="W19" s="94"/>
      <c r="X19" s="94"/>
      <c r="Y19" s="94"/>
      <c r="Z19" s="94"/>
      <c r="AA19" s="94"/>
      <c r="AB19" s="94"/>
    </row>
    <row r="20" spans="1:28" s="93" customFormat="1" ht="15.75" customHeight="1" thickBot="1" thickTop="1">
      <c r="A20" s="116"/>
      <c r="B20" s="6"/>
      <c r="C20" s="105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S20" s="94"/>
      <c r="T20" s="94"/>
      <c r="U20" s="94"/>
      <c r="V20" s="94"/>
      <c r="W20" s="94"/>
      <c r="X20" s="94"/>
      <c r="Y20" s="94"/>
      <c r="Z20" s="94"/>
      <c r="AA20" s="94"/>
      <c r="AB20" s="94"/>
    </row>
    <row r="21" spans="1:28" s="93" customFormat="1" ht="15.75" customHeight="1" thickBot="1" thickTop="1">
      <c r="A21" s="166"/>
      <c r="B21" s="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s="93" customFormat="1" ht="15.75" customHeight="1" thickBot="1" thickTop="1">
      <c r="A22" s="116"/>
      <c r="B22" s="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s="93" customFormat="1" ht="15.75" customHeight="1" thickBot="1" thickTop="1">
      <c r="A23" s="116"/>
      <c r="B23" s="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s="93" customFormat="1" ht="15.75" customHeight="1" thickBot="1" thickTop="1">
      <c r="A24" s="116"/>
      <c r="B24" s="6"/>
      <c r="C24" s="105"/>
      <c r="D24" s="194"/>
      <c r="E24" s="195"/>
      <c r="F24" s="106"/>
      <c r="G24" s="106"/>
      <c r="H24" s="106"/>
      <c r="I24" s="106"/>
      <c r="J24" s="106"/>
      <c r="K24" s="106"/>
      <c r="L24" s="193"/>
      <c r="M24" s="106"/>
      <c r="N24" s="106"/>
      <c r="O24" s="106"/>
      <c r="P24" s="106"/>
      <c r="Q24" s="106"/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s="93" customFormat="1" ht="15.75" customHeight="1" thickBot="1" thickTop="1">
      <c r="A25" s="116"/>
      <c r="B25" s="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28" s="93" customFormat="1" ht="15.75" customHeight="1" thickBot="1" thickTop="1">
      <c r="A26" s="116"/>
      <c r="B26" s="6"/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S26" s="144"/>
      <c r="T26" s="94"/>
      <c r="U26" s="94"/>
      <c r="V26" s="94"/>
      <c r="W26" s="94"/>
      <c r="X26" s="94"/>
      <c r="Y26" s="94"/>
      <c r="Z26" s="94"/>
      <c r="AA26" s="94"/>
      <c r="AB26" s="94"/>
    </row>
    <row r="27" spans="1:28" s="93" customFormat="1" ht="15.75" customHeight="1" thickBot="1" thickTop="1">
      <c r="A27" s="116"/>
      <c r="B27" s="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s="93" customFormat="1" ht="15.75" customHeight="1" thickBot="1" thickTop="1">
      <c r="A28" s="166"/>
      <c r="B28" s="6"/>
      <c r="C28" s="105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28" s="93" customFormat="1" ht="15.75" customHeight="1" thickBot="1" thickTop="1">
      <c r="A29" s="166"/>
      <c r="B29" s="6"/>
      <c r="C29" s="105"/>
      <c r="D29" s="193"/>
      <c r="E29" s="195"/>
      <c r="F29" s="106"/>
      <c r="G29" s="106"/>
      <c r="H29" s="106"/>
      <c r="I29" s="106"/>
      <c r="J29" s="106"/>
      <c r="K29" s="106"/>
      <c r="L29" s="193"/>
      <c r="M29" s="106"/>
      <c r="N29" s="106"/>
      <c r="O29" s="106"/>
      <c r="P29" s="106"/>
      <c r="Q29" s="106"/>
      <c r="S29" s="94"/>
      <c r="T29" s="94"/>
      <c r="U29" s="94"/>
      <c r="V29" s="94"/>
      <c r="W29" s="94"/>
      <c r="X29" s="94"/>
      <c r="Y29" s="94"/>
      <c r="Z29" s="94"/>
      <c r="AA29" s="94"/>
      <c r="AB29" s="94"/>
    </row>
    <row r="30" spans="1:28" s="93" customFormat="1" ht="15.75" customHeight="1" thickBot="1" thickTop="1">
      <c r="A30" s="116"/>
      <c r="B30" s="6"/>
      <c r="C30" s="105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S30" s="94"/>
      <c r="T30" s="94"/>
      <c r="U30" s="94"/>
      <c r="V30" s="94"/>
      <c r="W30" s="94"/>
      <c r="X30" s="94"/>
      <c r="Y30" s="94"/>
      <c r="Z30" s="94"/>
      <c r="AA30" s="94"/>
      <c r="AB30" s="94"/>
    </row>
    <row r="31" spans="1:28" s="93" customFormat="1" ht="15.75" customHeight="1" thickBot="1" thickTop="1">
      <c r="A31" s="116"/>
      <c r="B31" s="6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93"/>
      <c r="Q31" s="193"/>
      <c r="S31" s="94"/>
      <c r="T31" s="94"/>
      <c r="U31" s="94"/>
      <c r="V31" s="94"/>
      <c r="W31" s="94"/>
      <c r="X31" s="94"/>
      <c r="Y31" s="94"/>
      <c r="Z31" s="94"/>
      <c r="AA31" s="94"/>
      <c r="AB31" s="94"/>
    </row>
    <row r="32" spans="1:28" s="93" customFormat="1" ht="15.75" customHeight="1" thickBot="1" thickTop="1">
      <c r="A32" s="116"/>
      <c r="B32" s="6"/>
      <c r="C32" s="105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S32" s="94"/>
      <c r="T32" s="94"/>
      <c r="U32" s="94"/>
      <c r="V32" s="94"/>
      <c r="W32" s="94"/>
      <c r="X32" s="94"/>
      <c r="Y32" s="94"/>
      <c r="Z32" s="94"/>
      <c r="AA32" s="94"/>
      <c r="AB32" s="94"/>
    </row>
    <row r="33" spans="1:28" s="93" customFormat="1" ht="15.75" customHeight="1" thickBot="1" thickTop="1">
      <c r="A33" s="116"/>
      <c r="B33" s="6"/>
      <c r="C33" s="105"/>
      <c r="D33" s="194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93"/>
      <c r="Q33" s="193"/>
      <c r="S33" s="14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s="93" customFormat="1" ht="15.75" customHeight="1" thickBot="1" thickTop="1">
      <c r="A34" s="116"/>
      <c r="B34" s="6"/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93"/>
      <c r="O34" s="193"/>
      <c r="P34" s="106"/>
      <c r="Q34" s="106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s="93" customFormat="1" ht="15.75" customHeight="1" thickBot="1" thickTop="1">
      <c r="A35" s="116"/>
      <c r="B35" s="6"/>
      <c r="C35" s="105"/>
      <c r="D35" s="106"/>
      <c r="E35" s="193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93"/>
      <c r="Q35" s="193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s="93" customFormat="1" ht="15.75" customHeight="1" thickBot="1" thickTop="1">
      <c r="A36" s="166"/>
      <c r="B36" s="6"/>
      <c r="C36" s="105"/>
      <c r="D36" s="193"/>
      <c r="E36" s="195"/>
      <c r="F36" s="106"/>
      <c r="G36" s="106"/>
      <c r="H36" s="106"/>
      <c r="I36" s="106"/>
      <c r="J36" s="106"/>
      <c r="K36" s="106"/>
      <c r="L36" s="193"/>
      <c r="M36" s="106"/>
      <c r="N36" s="106"/>
      <c r="O36" s="106"/>
      <c r="P36" s="106"/>
      <c r="Q36" s="106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s="93" customFormat="1" ht="15.75" customHeight="1" thickBot="1" thickTop="1">
      <c r="A37" s="116"/>
      <c r="B37" s="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s="93" customFormat="1" ht="15.75" customHeight="1" thickBot="1" thickTop="1">
      <c r="A38" s="116"/>
      <c r="B38" s="6"/>
      <c r="C38" s="105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s="93" customFormat="1" ht="15.75" customHeight="1" thickBot="1" thickTop="1">
      <c r="A39" s="116"/>
      <c r="B39" s="6"/>
      <c r="C39" s="105"/>
      <c r="D39" s="194"/>
      <c r="E39" s="193"/>
      <c r="F39" s="106"/>
      <c r="G39" s="106"/>
      <c r="H39" s="106"/>
      <c r="I39" s="106"/>
      <c r="J39" s="106"/>
      <c r="K39" s="106"/>
      <c r="L39" s="193"/>
      <c r="M39" s="106"/>
      <c r="N39" s="106"/>
      <c r="O39" s="106"/>
      <c r="P39" s="106"/>
      <c r="Q39" s="106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s="93" customFormat="1" ht="15.75" customHeight="1" thickBot="1" thickTop="1">
      <c r="A40" s="166"/>
      <c r="B40" s="6"/>
      <c r="C40" s="105"/>
      <c r="D40" s="193"/>
      <c r="E40" s="193"/>
      <c r="F40" s="106"/>
      <c r="G40" s="106"/>
      <c r="H40" s="106"/>
      <c r="I40" s="106"/>
      <c r="J40" s="106"/>
      <c r="K40" s="106"/>
      <c r="L40" s="193"/>
      <c r="M40" s="106"/>
      <c r="N40" s="106"/>
      <c r="O40" s="106"/>
      <c r="P40" s="106"/>
      <c r="Q40" s="106"/>
      <c r="S40" s="144"/>
      <c r="T40" s="94"/>
      <c r="U40" s="94"/>
      <c r="V40" s="94"/>
      <c r="W40" s="94"/>
      <c r="X40" s="94"/>
      <c r="Y40" s="94"/>
      <c r="Z40" s="94"/>
      <c r="AA40" s="94"/>
      <c r="AB40" s="94"/>
    </row>
    <row r="41" spans="1:28" s="93" customFormat="1" ht="15.75" customHeight="1" thickBot="1" thickTop="1">
      <c r="A41" s="116"/>
      <c r="B41" s="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S41" s="94"/>
      <c r="T41" s="94"/>
      <c r="U41" s="94"/>
      <c r="V41" s="94"/>
      <c r="W41" s="94"/>
      <c r="X41" s="94"/>
      <c r="Y41" s="94"/>
      <c r="Z41" s="94"/>
      <c r="AA41" s="94"/>
      <c r="AB41" s="94"/>
    </row>
    <row r="42" spans="1:28" s="93" customFormat="1" ht="15.75" customHeight="1" thickBot="1" thickTop="1">
      <c r="A42" s="166"/>
      <c r="B42" s="6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S42" s="94"/>
      <c r="T42" s="94"/>
      <c r="U42" s="94"/>
      <c r="V42" s="94"/>
      <c r="W42" s="94"/>
      <c r="X42" s="94"/>
      <c r="Y42" s="94"/>
      <c r="Z42" s="94"/>
      <c r="AA42" s="94"/>
      <c r="AB42" s="94"/>
    </row>
    <row r="43" spans="1:28" s="93" customFormat="1" ht="15.75" customHeight="1" thickBot="1" thickTop="1">
      <c r="A43" s="104"/>
      <c r="B43" s="10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S43" s="94"/>
      <c r="T43" s="94"/>
      <c r="U43" s="94"/>
      <c r="V43" s="94"/>
      <c r="W43" s="94"/>
      <c r="X43" s="94"/>
      <c r="Y43" s="94"/>
      <c r="Z43" s="94"/>
      <c r="AA43" s="94"/>
      <c r="AB43" s="94"/>
    </row>
    <row r="44" spans="1:28" s="93" customFormat="1" ht="15.75" customHeight="1" thickTop="1">
      <c r="A44" s="145"/>
      <c r="B44" s="146"/>
      <c r="C44" s="147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8"/>
      <c r="S44" s="94"/>
      <c r="T44" s="94"/>
      <c r="U44" s="94"/>
      <c r="V44" s="94"/>
      <c r="W44" s="94"/>
      <c r="X44" s="94"/>
      <c r="Y44" s="94"/>
      <c r="Z44" s="94"/>
      <c r="AA44" s="94"/>
      <c r="AB44" s="94"/>
    </row>
    <row r="45" spans="1:28" s="93" customFormat="1" ht="15.75" customHeight="1">
      <c r="A45" s="145"/>
      <c r="B45" s="146"/>
      <c r="C45" s="147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8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s="93" customFormat="1" ht="15.75" customHeight="1">
      <c r="A46" s="145"/>
      <c r="B46" s="146"/>
      <c r="C46" s="147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8"/>
      <c r="S46" s="94"/>
      <c r="T46" s="94"/>
      <c r="U46" s="94"/>
      <c r="V46" s="213"/>
      <c r="W46" s="94"/>
      <c r="X46" s="94"/>
      <c r="Y46" s="94"/>
      <c r="Z46" s="94"/>
      <c r="AA46" s="94"/>
      <c r="AB46" s="94"/>
    </row>
    <row r="47" spans="1:28" s="93" customFormat="1" ht="15.75" customHeight="1">
      <c r="A47" s="145"/>
      <c r="B47" s="146"/>
      <c r="C47" s="147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8"/>
      <c r="S47" s="94"/>
      <c r="T47" s="94"/>
      <c r="U47" s="94"/>
      <c r="V47" s="94"/>
      <c r="W47" s="94"/>
      <c r="X47" s="94"/>
      <c r="Y47" s="94"/>
      <c r="Z47" s="94"/>
      <c r="AA47" s="94"/>
      <c r="AB47" s="94"/>
    </row>
    <row r="48" spans="1:28" s="93" customFormat="1" ht="15.75" customHeight="1">
      <c r="A48" s="145"/>
      <c r="B48" s="146"/>
      <c r="C48" s="147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8"/>
      <c r="S48" s="94"/>
      <c r="T48" s="94"/>
      <c r="U48" s="94"/>
      <c r="V48" s="94"/>
      <c r="W48" s="94"/>
      <c r="X48" s="94"/>
      <c r="Y48" s="94"/>
      <c r="Z48" s="94"/>
      <c r="AA48" s="94"/>
      <c r="AB48" s="94"/>
    </row>
    <row r="49" spans="1:28" s="93" customFormat="1" ht="15.75" customHeight="1">
      <c r="A49" s="145"/>
      <c r="B49" s="146"/>
      <c r="C49" s="147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8"/>
      <c r="S49" s="94"/>
      <c r="T49" s="94"/>
      <c r="U49" s="94"/>
      <c r="V49" s="94"/>
      <c r="W49" s="94"/>
      <c r="X49" s="94"/>
      <c r="Y49" s="94"/>
      <c r="Z49" s="94"/>
      <c r="AA49" s="94"/>
      <c r="AB49" s="94"/>
    </row>
    <row r="50" spans="1:28" s="93" customFormat="1" ht="15.75" customHeight="1">
      <c r="A50" s="145"/>
      <c r="B50" s="146"/>
      <c r="C50" s="147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8"/>
      <c r="S50" s="94"/>
      <c r="T50" s="94"/>
      <c r="U50" s="94"/>
      <c r="V50" s="94"/>
      <c r="W50" s="94"/>
      <c r="X50" s="94"/>
      <c r="Y50" s="94"/>
      <c r="Z50" s="94"/>
      <c r="AA50" s="94"/>
      <c r="AB50" s="94"/>
    </row>
    <row r="51" spans="1:28" s="93" customFormat="1" ht="15.75" customHeight="1">
      <c r="A51" s="145"/>
      <c r="B51" s="146"/>
      <c r="C51" s="147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8"/>
      <c r="S51" s="94"/>
      <c r="T51" s="94"/>
      <c r="U51" s="94"/>
      <c r="V51" s="94"/>
      <c r="W51" s="94"/>
      <c r="X51" s="94"/>
      <c r="Y51" s="94"/>
      <c r="Z51" s="94"/>
      <c r="AA51" s="94"/>
      <c r="AB51" s="94"/>
    </row>
    <row r="52" spans="1:28" s="93" customFormat="1" ht="15.75" customHeight="1">
      <c r="A52" s="145"/>
      <c r="B52" s="146"/>
      <c r="C52" s="147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8"/>
      <c r="S52" s="94"/>
      <c r="T52" s="94"/>
      <c r="U52" s="94"/>
      <c r="V52" s="94"/>
      <c r="W52" s="94"/>
      <c r="X52" s="94"/>
      <c r="Y52" s="94"/>
      <c r="Z52" s="94"/>
      <c r="AA52" s="94"/>
      <c r="AB52" s="94"/>
    </row>
    <row r="53" spans="1:28" s="93" customFormat="1" ht="15.75" customHeight="1">
      <c r="A53" s="145"/>
      <c r="B53" s="146"/>
      <c r="C53" s="147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8"/>
      <c r="S53" s="94"/>
      <c r="T53" s="94"/>
      <c r="U53" s="94"/>
      <c r="V53" s="94"/>
      <c r="W53" s="94"/>
      <c r="X53" s="94"/>
      <c r="Y53" s="94"/>
      <c r="Z53" s="94"/>
      <c r="AA53" s="94"/>
      <c r="AB53" s="94"/>
    </row>
    <row r="54" spans="1:28" s="93" customFormat="1" ht="15.75" customHeight="1">
      <c r="A54" s="145"/>
      <c r="B54" s="146"/>
      <c r="C54" s="147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8"/>
      <c r="S54" s="94"/>
      <c r="T54" s="94"/>
      <c r="U54" s="94"/>
      <c r="V54" s="94"/>
      <c r="W54" s="94"/>
      <c r="X54" s="94"/>
      <c r="Y54" s="94"/>
      <c r="Z54" s="94"/>
      <c r="AA54" s="94"/>
      <c r="AB54" s="94"/>
    </row>
    <row r="55" spans="1:28" s="93" customFormat="1" ht="15.75" customHeight="1">
      <c r="A55" s="145"/>
      <c r="B55" s="146"/>
      <c r="C55" s="147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8"/>
      <c r="S55" s="94"/>
      <c r="T55" s="94"/>
      <c r="U55" s="94"/>
      <c r="V55" s="94"/>
      <c r="W55" s="94"/>
      <c r="X55" s="94"/>
      <c r="Y55" s="94"/>
      <c r="Z55" s="94"/>
      <c r="AA55" s="94"/>
      <c r="AB55" s="94"/>
    </row>
    <row r="56" spans="1:28" s="93" customFormat="1" ht="15.75" customHeight="1">
      <c r="A56" s="145"/>
      <c r="B56" s="146"/>
      <c r="C56" s="147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8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1:28" s="93" customFormat="1" ht="15.75" customHeight="1">
      <c r="A57" s="145"/>
      <c r="B57" s="146"/>
      <c r="C57" s="147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8"/>
      <c r="S57" s="94"/>
      <c r="T57" s="94"/>
      <c r="U57" s="94"/>
      <c r="V57" s="94"/>
      <c r="W57" s="94"/>
      <c r="X57" s="94"/>
      <c r="Y57" s="94"/>
      <c r="Z57" s="94"/>
      <c r="AA57" s="94"/>
      <c r="AB57" s="94"/>
    </row>
    <row r="58" spans="1:28" s="93" customFormat="1" ht="15.75" customHeight="1">
      <c r="A58" s="145"/>
      <c r="B58" s="146"/>
      <c r="C58" s="147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8"/>
      <c r="S58" s="94"/>
      <c r="T58" s="94"/>
      <c r="U58" s="94"/>
      <c r="V58" s="94"/>
      <c r="W58" s="94"/>
      <c r="X58" s="94"/>
      <c r="Y58" s="94"/>
      <c r="Z58" s="94"/>
      <c r="AA58" s="94"/>
      <c r="AB58" s="94"/>
    </row>
    <row r="59" spans="1:28" s="93" customFormat="1" ht="15.75" customHeight="1">
      <c r="A59" s="145"/>
      <c r="B59" s="146"/>
      <c r="C59" s="147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8"/>
      <c r="S59" s="94"/>
      <c r="T59" s="94"/>
      <c r="U59" s="94"/>
      <c r="V59" s="94"/>
      <c r="W59" s="94"/>
      <c r="X59" s="94"/>
      <c r="Y59" s="94"/>
      <c r="Z59" s="94"/>
      <c r="AA59" s="94"/>
      <c r="AB59" s="94"/>
    </row>
    <row r="60" spans="1:28" s="93" customFormat="1" ht="15.75" customHeight="1">
      <c r="A60" s="145"/>
      <c r="B60" s="146"/>
      <c r="C60" s="147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8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1:28" s="93" customFormat="1" ht="15.75" customHeight="1">
      <c r="A61" s="145"/>
      <c r="B61" s="146"/>
      <c r="C61" s="147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8"/>
      <c r="S61" s="94"/>
      <c r="T61" s="94"/>
      <c r="U61" s="94"/>
      <c r="V61" s="94"/>
      <c r="W61" s="94"/>
      <c r="X61" s="94"/>
      <c r="Y61" s="94"/>
      <c r="Z61" s="94"/>
      <c r="AA61" s="94"/>
      <c r="AB61" s="94"/>
    </row>
    <row r="62" spans="1:28" s="93" customFormat="1" ht="15.75" customHeight="1">
      <c r="A62" s="145"/>
      <c r="B62" s="146"/>
      <c r="C62" s="147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8"/>
      <c r="S62" s="94"/>
      <c r="T62" s="94"/>
      <c r="U62" s="94"/>
      <c r="V62" s="94"/>
      <c r="W62" s="94"/>
      <c r="X62" s="94"/>
      <c r="Y62" s="94"/>
      <c r="Z62" s="94"/>
      <c r="AA62" s="94"/>
      <c r="AB62" s="94"/>
    </row>
    <row r="63" spans="1:28" s="93" customFormat="1" ht="15.75" customHeight="1">
      <c r="A63" s="145"/>
      <c r="B63" s="146"/>
      <c r="C63" s="147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8"/>
      <c r="S63" s="94"/>
      <c r="T63" s="94"/>
      <c r="U63" s="94"/>
      <c r="V63" s="94"/>
      <c r="W63" s="94"/>
      <c r="X63" s="94"/>
      <c r="Y63" s="94"/>
      <c r="Z63" s="94"/>
      <c r="AA63" s="94"/>
      <c r="AB63" s="94"/>
    </row>
    <row r="64" spans="1:28" s="93" customFormat="1" ht="15.75" customHeight="1">
      <c r="A64" s="145"/>
      <c r="B64" s="146"/>
      <c r="C64" s="147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8"/>
      <c r="S64" s="94"/>
      <c r="T64" s="94"/>
      <c r="U64" s="94"/>
      <c r="V64" s="94"/>
      <c r="W64" s="94"/>
      <c r="X64" s="94"/>
      <c r="Y64" s="94"/>
      <c r="Z64" s="94"/>
      <c r="AA64" s="94"/>
      <c r="AB64" s="94"/>
    </row>
    <row r="65" spans="1:28" s="93" customFormat="1" ht="15.75" customHeight="1">
      <c r="A65" s="145"/>
      <c r="B65" s="146"/>
      <c r="C65" s="147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8"/>
      <c r="S65" s="94"/>
      <c r="T65" s="94"/>
      <c r="U65" s="94"/>
      <c r="V65" s="94"/>
      <c r="W65" s="94"/>
      <c r="X65" s="94"/>
      <c r="Y65" s="94"/>
      <c r="Z65" s="94"/>
      <c r="AA65" s="94"/>
      <c r="AB65" s="94"/>
    </row>
    <row r="66" spans="1:28" s="93" customFormat="1" ht="15.75" customHeight="1">
      <c r="A66" s="145"/>
      <c r="B66" s="146"/>
      <c r="C66" s="147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8"/>
      <c r="S66" s="94"/>
      <c r="T66" s="94"/>
      <c r="U66" s="94"/>
      <c r="V66" s="94"/>
      <c r="W66" s="94"/>
      <c r="X66" s="94"/>
      <c r="Y66" s="94"/>
      <c r="Z66" s="94"/>
      <c r="AA66" s="94"/>
      <c r="AB66" s="94"/>
    </row>
    <row r="67" spans="1:18" s="93" customFormat="1" ht="15.75" customHeight="1">
      <c r="A67" s="145"/>
      <c r="B67" s="149"/>
      <c r="C67" s="147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50"/>
      <c r="O67" s="150"/>
      <c r="P67" s="150"/>
      <c r="Q67" s="150"/>
      <c r="R67" s="151"/>
    </row>
    <row r="68" spans="1:18" s="141" customFormat="1" ht="14.2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</row>
    <row r="69" spans="1:18" ht="14.2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3" width="5.57421875" style="0" customWidth="1"/>
    <col min="4" max="4" width="8.851562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163" customWidth="1"/>
    <col min="19" max="19" width="3.8515625" style="0" customWidth="1"/>
  </cols>
  <sheetData>
    <row r="1" spans="1:17" ht="32.25" customHeight="1" thickBot="1">
      <c r="A1" s="216" t="s">
        <v>35</v>
      </c>
      <c r="B1" s="219"/>
      <c r="C1" s="55"/>
      <c r="D1" s="55" t="s">
        <v>64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19"/>
      <c r="B2" s="219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19"/>
      <c r="B3" s="219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19"/>
      <c r="B4" s="219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55</v>
      </c>
      <c r="Q4" s="88" t="s">
        <v>55</v>
      </c>
    </row>
    <row r="5" spans="1:18" ht="28.5" customHeight="1" thickBot="1">
      <c r="A5" s="219"/>
      <c r="B5" s="219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60" t="s">
        <v>56</v>
      </c>
      <c r="Q5" s="161" t="s">
        <v>57</v>
      </c>
      <c r="R5" s="164"/>
    </row>
    <row r="6" spans="1:18" ht="28.5" customHeight="1" thickBot="1" thickTop="1">
      <c r="A6" s="219"/>
      <c r="B6" s="219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64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9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58</v>
      </c>
      <c r="L7" s="56" t="s">
        <v>38</v>
      </c>
      <c r="M7" s="57" t="s">
        <v>16</v>
      </c>
      <c r="N7" s="100" t="s">
        <v>48</v>
      </c>
      <c r="O7" s="101" t="s">
        <v>44</v>
      </c>
      <c r="P7" s="102" t="s">
        <v>45</v>
      </c>
      <c r="Q7" s="103" t="s">
        <v>46</v>
      </c>
      <c r="S7" s="163"/>
    </row>
    <row r="8" spans="1:19" ht="14.25" thickBot="1" thickTop="1">
      <c r="A8" s="92" t="s">
        <v>0</v>
      </c>
      <c r="B8" s="8">
        <v>911</v>
      </c>
      <c r="C8" s="8">
        <v>265</v>
      </c>
      <c r="D8" s="48">
        <v>73</v>
      </c>
      <c r="E8" s="33">
        <v>123</v>
      </c>
      <c r="F8" s="36">
        <v>27</v>
      </c>
      <c r="G8" s="39">
        <v>96</v>
      </c>
      <c r="H8" s="43">
        <v>9</v>
      </c>
      <c r="I8" s="43">
        <v>21</v>
      </c>
      <c r="J8" s="43">
        <v>16</v>
      </c>
      <c r="K8" s="43">
        <v>1</v>
      </c>
      <c r="L8" s="43">
        <v>45</v>
      </c>
      <c r="M8" s="43">
        <v>4</v>
      </c>
      <c r="N8" s="43">
        <v>4</v>
      </c>
      <c r="O8" s="43">
        <v>6</v>
      </c>
      <c r="P8" s="43">
        <v>49</v>
      </c>
      <c r="Q8" s="43">
        <v>10</v>
      </c>
      <c r="S8" s="158"/>
    </row>
    <row r="9" spans="1:19" ht="14.25" thickBot="1" thickTop="1">
      <c r="A9" s="92" t="s">
        <v>3</v>
      </c>
      <c r="B9" s="7"/>
      <c r="C9" s="59">
        <v>28</v>
      </c>
      <c r="D9" s="49">
        <v>0.27547169811320754</v>
      </c>
      <c r="E9" s="34">
        <v>0.4641509433962264</v>
      </c>
      <c r="F9" s="37">
        <v>0.1018867924528302</v>
      </c>
      <c r="G9" s="40">
        <v>0.3622641509433962</v>
      </c>
      <c r="H9" s="44">
        <v>0.033962264150943396</v>
      </c>
      <c r="I9" s="44">
        <v>0.07924528301886792</v>
      </c>
      <c r="J9" s="44">
        <v>0.06037735849056604</v>
      </c>
      <c r="K9" s="44">
        <v>0.0037735849056603774</v>
      </c>
      <c r="L9" s="44">
        <v>0.16981132075471697</v>
      </c>
      <c r="M9" s="44">
        <v>0.01509433962264151</v>
      </c>
      <c r="N9" s="63">
        <v>0.01509433962264151</v>
      </c>
      <c r="O9" s="78">
        <v>0.022641509433962263</v>
      </c>
      <c r="P9" s="67">
        <v>0.18490566037735848</v>
      </c>
      <c r="Q9" s="73">
        <v>0.03773584905660377</v>
      </c>
      <c r="S9" s="162"/>
    </row>
    <row r="10" spans="1:19" ht="14.25" thickBot="1" thickTop="1">
      <c r="A10" s="92" t="s">
        <v>4</v>
      </c>
      <c r="B10" s="10">
        <v>32.535714285714285</v>
      </c>
      <c r="C10" s="10">
        <v>9.464285714285714</v>
      </c>
      <c r="D10" s="50">
        <v>2.607142857142857</v>
      </c>
      <c r="E10" s="35">
        <v>4.392857142857143</v>
      </c>
      <c r="F10" s="38">
        <v>0.9642857142857143</v>
      </c>
      <c r="G10" s="41">
        <v>3.4285714285714284</v>
      </c>
      <c r="H10" s="45">
        <v>0.32142857142857145</v>
      </c>
      <c r="I10" s="45">
        <v>0.75</v>
      </c>
      <c r="J10" s="45">
        <v>0.5714285714285714</v>
      </c>
      <c r="K10" s="45">
        <v>0.03571428571428571</v>
      </c>
      <c r="L10" s="45">
        <v>1.6071428571428572</v>
      </c>
      <c r="M10" s="45">
        <v>0.14285714285714285</v>
      </c>
      <c r="N10" s="64">
        <v>0.14285714285714285</v>
      </c>
      <c r="O10" s="79">
        <v>0.21428571428571427</v>
      </c>
      <c r="P10" s="68">
        <v>1.75</v>
      </c>
      <c r="Q10" s="74">
        <v>0.35714285714285715</v>
      </c>
      <c r="S10" s="159"/>
    </row>
    <row r="11" spans="1:51" ht="14.25" customHeight="1" thickBot="1" thickTop="1">
      <c r="A11" s="166"/>
      <c r="B11" s="175"/>
      <c r="C11" s="10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S11" s="163"/>
      <c r="T11" s="94"/>
      <c r="U11" s="94"/>
      <c r="V11" s="94"/>
      <c r="W11" s="94"/>
      <c r="X11" s="94"/>
      <c r="Y11" s="94"/>
      <c r="Z11" s="94"/>
      <c r="AA11" s="94"/>
      <c r="AB11" s="94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</row>
    <row r="12" spans="1:51" ht="14.25" customHeight="1" thickBot="1" thickTop="1">
      <c r="A12" s="197"/>
      <c r="B12" s="106"/>
      <c r="C12" s="105"/>
      <c r="D12" s="193"/>
      <c r="E12" s="193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S12" s="144"/>
      <c r="T12" s="94"/>
      <c r="U12" s="94"/>
      <c r="V12" s="94"/>
      <c r="W12" s="94"/>
      <c r="X12" s="94"/>
      <c r="Y12" s="94"/>
      <c r="Z12" s="94"/>
      <c r="AA12" s="94"/>
      <c r="AB12" s="94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</row>
    <row r="13" spans="1:51" ht="14.25" customHeight="1" thickBot="1" thickTop="1">
      <c r="A13" s="178"/>
      <c r="B13" s="106"/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S13" s="163"/>
      <c r="T13" s="94"/>
      <c r="U13" s="94"/>
      <c r="V13" s="94"/>
      <c r="W13" s="94"/>
      <c r="X13" s="94"/>
      <c r="Y13" s="94"/>
      <c r="Z13" s="94"/>
      <c r="AA13" s="94"/>
      <c r="AB13" s="94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</row>
    <row r="14" spans="1:51" ht="14.25" customHeight="1" thickBot="1" thickTop="1">
      <c r="A14" s="197"/>
      <c r="B14" s="106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S14" s="144"/>
      <c r="T14" s="94"/>
      <c r="U14" s="94"/>
      <c r="V14" s="94"/>
      <c r="W14" s="94"/>
      <c r="X14" s="94"/>
      <c r="Y14" s="94"/>
      <c r="Z14" s="94"/>
      <c r="AA14" s="94"/>
      <c r="AB14" s="94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</row>
    <row r="15" spans="1:51" ht="14.25" customHeight="1" thickBot="1" thickTop="1">
      <c r="A15" s="178"/>
      <c r="B15" s="106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S15" s="163"/>
      <c r="T15" s="94"/>
      <c r="U15" s="94"/>
      <c r="V15" s="94"/>
      <c r="W15" s="94"/>
      <c r="X15" s="94"/>
      <c r="Y15" s="94"/>
      <c r="Z15" s="94"/>
      <c r="AA15" s="94"/>
      <c r="AB15" s="94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</row>
    <row r="16" spans="1:51" ht="14.25" customHeight="1" thickBot="1" thickTop="1">
      <c r="A16" s="104"/>
      <c r="B16" s="106"/>
      <c r="C16" s="105"/>
      <c r="D16" s="195"/>
      <c r="E16" s="193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</row>
    <row r="17" spans="1:51" ht="14.25" customHeight="1" thickBot="1" thickTop="1">
      <c r="A17" s="196"/>
      <c r="B17" s="106"/>
      <c r="C17" s="105"/>
      <c r="D17" s="193"/>
      <c r="E17" s="195"/>
      <c r="F17" s="106"/>
      <c r="G17" s="106"/>
      <c r="H17" s="106"/>
      <c r="I17" s="106"/>
      <c r="J17" s="106"/>
      <c r="K17" s="106"/>
      <c r="L17" s="193"/>
      <c r="M17" s="106"/>
      <c r="N17" s="106"/>
      <c r="O17" s="106"/>
      <c r="P17" s="106"/>
      <c r="Q17" s="106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</row>
    <row r="18" spans="1:51" ht="14.25" customHeight="1" thickBot="1" thickTop="1">
      <c r="A18" s="196"/>
      <c r="B18" s="106"/>
      <c r="C18" s="105"/>
      <c r="D18" s="193"/>
      <c r="E18" s="195"/>
      <c r="F18" s="106"/>
      <c r="G18" s="106"/>
      <c r="H18" s="106"/>
      <c r="I18" s="106"/>
      <c r="J18" s="106"/>
      <c r="K18" s="106"/>
      <c r="L18" s="193"/>
      <c r="M18" s="106"/>
      <c r="N18" s="106"/>
      <c r="O18" s="106"/>
      <c r="P18" s="106"/>
      <c r="Q18" s="106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</row>
    <row r="19" spans="1:51" ht="14.25" customHeight="1" thickBot="1" thickTop="1">
      <c r="A19" s="104"/>
      <c r="B19" s="106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</row>
    <row r="20" spans="1:51" ht="14.25" customHeight="1" thickBot="1" thickTop="1">
      <c r="A20" s="197"/>
      <c r="B20" s="106"/>
      <c r="C20" s="105"/>
      <c r="D20" s="106"/>
      <c r="E20" s="193"/>
      <c r="F20" s="106"/>
      <c r="G20" s="106"/>
      <c r="H20" s="106"/>
      <c r="I20" s="106"/>
      <c r="J20" s="106"/>
      <c r="K20" s="106"/>
      <c r="L20" s="193"/>
      <c r="M20" s="106"/>
      <c r="N20" s="193"/>
      <c r="O20" s="106"/>
      <c r="P20" s="106"/>
      <c r="Q20" s="106"/>
      <c r="S20" s="144"/>
      <c r="T20" s="94"/>
      <c r="U20" s="94"/>
      <c r="V20" s="94"/>
      <c r="W20" s="94"/>
      <c r="X20" s="94"/>
      <c r="Y20" s="94"/>
      <c r="Z20" s="94"/>
      <c r="AA20" s="94"/>
      <c r="AB20" s="94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</row>
    <row r="21" spans="1:51" ht="14.25" customHeight="1" thickBot="1" thickTop="1">
      <c r="A21" s="197"/>
      <c r="B21" s="106"/>
      <c r="C21" s="105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S21" s="144"/>
      <c r="T21" s="94"/>
      <c r="U21" s="94"/>
      <c r="V21" s="94"/>
      <c r="W21" s="94"/>
      <c r="X21" s="94"/>
      <c r="Y21" s="94"/>
      <c r="Z21" s="94"/>
      <c r="AA21" s="94"/>
      <c r="AB21" s="94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</row>
    <row r="22" spans="1:51" ht="14.25" customHeight="1" thickBot="1" thickTop="1">
      <c r="A22" s="178"/>
      <c r="B22" s="106"/>
      <c r="C22" s="105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S22" s="163"/>
      <c r="T22" s="94"/>
      <c r="U22" s="94"/>
      <c r="V22" s="94"/>
      <c r="W22" s="94"/>
      <c r="X22" s="94"/>
      <c r="Y22" s="94"/>
      <c r="Z22" s="94"/>
      <c r="AA22" s="94"/>
      <c r="AB22" s="94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</row>
    <row r="23" spans="1:51" ht="14.25" customHeight="1" thickBot="1" thickTop="1">
      <c r="A23" s="104"/>
      <c r="B23" s="106"/>
      <c r="C23" s="105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</row>
    <row r="24" spans="1:51" ht="14.25" customHeight="1" thickBot="1" thickTop="1">
      <c r="A24" s="104"/>
      <c r="B24" s="106"/>
      <c r="C24" s="105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</row>
    <row r="25" spans="1:51" ht="14.25" customHeight="1" thickBot="1" thickTop="1">
      <c r="A25" s="104"/>
      <c r="B25" s="106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</row>
    <row r="26" spans="1:51" ht="14.25" customHeight="1" thickBot="1" thickTop="1">
      <c r="A26" s="196"/>
      <c r="B26" s="106"/>
      <c r="C26" s="105"/>
      <c r="D26" s="193"/>
      <c r="E26" s="193"/>
      <c r="F26" s="106"/>
      <c r="G26" s="106"/>
      <c r="H26" s="106"/>
      <c r="I26" s="106"/>
      <c r="J26" s="106"/>
      <c r="K26" s="106"/>
      <c r="L26" s="193"/>
      <c r="M26" s="106"/>
      <c r="N26" s="106"/>
      <c r="O26" s="106"/>
      <c r="P26" s="106"/>
      <c r="Q26" s="106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</row>
    <row r="27" spans="1:51" ht="14.25" customHeight="1" thickBot="1" thickTop="1">
      <c r="A27" s="190"/>
      <c r="B27" s="106"/>
      <c r="C27" s="105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S27" s="144"/>
      <c r="T27" s="94"/>
      <c r="U27" s="94"/>
      <c r="V27" s="94"/>
      <c r="W27" s="94"/>
      <c r="X27" s="94"/>
      <c r="Y27" s="94"/>
      <c r="Z27" s="94"/>
      <c r="AA27" s="94"/>
      <c r="AB27" s="94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</row>
    <row r="28" spans="1:51" ht="14.25" customHeight="1" thickBot="1" thickTop="1">
      <c r="A28" s="178"/>
      <c r="B28" s="106"/>
      <c r="C28" s="105"/>
      <c r="D28" s="193"/>
      <c r="E28" s="193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93"/>
      <c r="Q28" s="193"/>
      <c r="S28" s="144"/>
      <c r="T28" s="94"/>
      <c r="U28" s="94"/>
      <c r="V28" s="94"/>
      <c r="W28" s="94"/>
      <c r="X28" s="94"/>
      <c r="Y28" s="94"/>
      <c r="Z28" s="94"/>
      <c r="AA28" s="94"/>
      <c r="AB28" s="94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</row>
    <row r="29" spans="1:51" ht="14.25" customHeight="1" thickBot="1" thickTop="1">
      <c r="A29" s="104"/>
      <c r="B29" s="106"/>
      <c r="C29" s="105"/>
      <c r="D29" s="193"/>
      <c r="E29" s="194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93"/>
      <c r="Q29" s="193"/>
      <c r="S29" s="163"/>
      <c r="T29" s="94"/>
      <c r="U29" s="94"/>
      <c r="V29" s="94"/>
      <c r="W29" s="94"/>
      <c r="X29" s="94"/>
      <c r="Y29" s="94"/>
      <c r="Z29" s="94"/>
      <c r="AA29" s="94"/>
      <c r="AB29" s="94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</row>
    <row r="30" spans="1:51" ht="14.25" customHeight="1" thickBot="1" thickTop="1">
      <c r="A30" s="104"/>
      <c r="B30" s="106"/>
      <c r="C30" s="105"/>
      <c r="D30" s="193"/>
      <c r="E30" s="193"/>
      <c r="F30" s="106"/>
      <c r="G30" s="106"/>
      <c r="H30" s="106"/>
      <c r="I30" s="106"/>
      <c r="J30" s="106"/>
      <c r="K30" s="106"/>
      <c r="L30" s="106"/>
      <c r="M30" s="106"/>
      <c r="N30" s="106"/>
      <c r="O30" s="193"/>
      <c r="P30" s="193"/>
      <c r="Q30" s="106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</row>
    <row r="31" spans="1:51" ht="14.25" customHeight="1" thickBot="1" thickTop="1">
      <c r="A31" s="196"/>
      <c r="B31" s="106"/>
      <c r="C31" s="105"/>
      <c r="D31" s="193"/>
      <c r="E31" s="195"/>
      <c r="F31" s="106"/>
      <c r="G31" s="106"/>
      <c r="H31" s="106"/>
      <c r="I31" s="106"/>
      <c r="J31" s="106"/>
      <c r="K31" s="106"/>
      <c r="L31" s="193"/>
      <c r="M31" s="106"/>
      <c r="N31" s="106"/>
      <c r="O31" s="106"/>
      <c r="P31" s="106"/>
      <c r="Q31" s="106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</row>
    <row r="32" spans="1:51" ht="14.25" customHeight="1" thickBot="1" thickTop="1">
      <c r="A32" s="104"/>
      <c r="B32" s="106"/>
      <c r="C32" s="105"/>
      <c r="D32" s="193"/>
      <c r="E32" s="193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93"/>
      <c r="Q32" s="193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</row>
    <row r="33" spans="1:51" ht="14.25" customHeight="1" thickBot="1" thickTop="1">
      <c r="A33" s="104"/>
      <c r="B33" s="106"/>
      <c r="C33" s="105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</row>
    <row r="34" spans="1:51" ht="14.25" customHeight="1" thickBot="1" thickTop="1">
      <c r="A34" s="104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4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</row>
    <row r="35" spans="1:51" ht="14.25" customHeight="1" thickBot="1" thickTop="1">
      <c r="A35" s="197"/>
      <c r="B35" s="106"/>
      <c r="C35" s="105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S35" s="144"/>
      <c r="T35" s="94"/>
      <c r="U35" s="94"/>
      <c r="V35" s="94"/>
      <c r="W35" s="94"/>
      <c r="X35" s="94"/>
      <c r="Y35" s="94"/>
      <c r="Z35" s="94"/>
      <c r="AA35" s="94"/>
      <c r="AB35" s="94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</row>
    <row r="36" spans="1:51" ht="14.25" customHeight="1" thickBot="1" thickTop="1">
      <c r="A36" s="178"/>
      <c r="B36" s="106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S36" s="163"/>
      <c r="T36" s="94"/>
      <c r="U36" s="94"/>
      <c r="V36" s="94"/>
      <c r="W36" s="94"/>
      <c r="X36" s="94"/>
      <c r="Y36" s="94"/>
      <c r="Z36" s="94"/>
      <c r="AA36" s="94"/>
      <c r="AB36" s="94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</row>
    <row r="37" spans="1:51" ht="14.25" customHeight="1" thickBot="1" thickTop="1">
      <c r="A37" s="104"/>
      <c r="B37" s="106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</row>
    <row r="38" spans="1:51" ht="14.25" customHeight="1" thickBot="1" thickTop="1">
      <c r="A38" s="196"/>
      <c r="B38" s="106"/>
      <c r="C38" s="105"/>
      <c r="D38" s="193"/>
      <c r="E38" s="195"/>
      <c r="F38" s="106"/>
      <c r="G38" s="106"/>
      <c r="H38" s="106"/>
      <c r="I38" s="106"/>
      <c r="J38" s="106"/>
      <c r="K38" s="106"/>
      <c r="L38" s="193"/>
      <c r="M38" s="106"/>
      <c r="N38" s="106"/>
      <c r="O38" s="106"/>
      <c r="P38" s="106"/>
      <c r="Q38" s="106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</row>
    <row r="39" spans="1:51" ht="14.25" customHeight="1" thickBot="1" thickTop="1">
      <c r="A39" s="104"/>
      <c r="B39" s="106"/>
      <c r="C39" s="105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</row>
    <row r="40" spans="1:51" ht="14.25" customHeight="1" thickBot="1" thickTop="1">
      <c r="A40" s="104"/>
      <c r="B40" s="10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</row>
    <row r="41" spans="1:51" ht="14.25" customHeight="1" thickTop="1">
      <c r="A41" s="145"/>
      <c r="B41" s="146"/>
      <c r="C41" s="147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87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</row>
    <row r="42" spans="1:51" ht="14.25" customHeight="1">
      <c r="A42" s="145"/>
      <c r="B42" s="146"/>
      <c r="C42" s="147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87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</row>
    <row r="43" spans="1:51" ht="14.25" customHeight="1">
      <c r="A43" s="145"/>
      <c r="B43" s="146"/>
      <c r="C43" s="147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87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</row>
    <row r="44" spans="1:51" ht="14.25" customHeight="1">
      <c r="A44" s="145"/>
      <c r="B44" s="146"/>
      <c r="C44" s="147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87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</row>
    <row r="45" spans="1:51" ht="14.25" customHeight="1">
      <c r="A45" s="145"/>
      <c r="B45" s="146"/>
      <c r="C45" s="147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87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</row>
    <row r="46" spans="1:51" ht="14.25" customHeight="1">
      <c r="A46" s="145"/>
      <c r="B46" s="146"/>
      <c r="C46" s="147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87"/>
      <c r="S46" s="94"/>
      <c r="T46" s="94"/>
      <c r="U46" s="94"/>
      <c r="V46" s="213"/>
      <c r="W46" s="94"/>
      <c r="X46" s="94"/>
      <c r="Y46" s="94"/>
      <c r="Z46" s="94"/>
      <c r="AA46" s="94"/>
      <c r="AB46" s="94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1:51" ht="14.25" customHeight="1">
      <c r="A47" s="145"/>
      <c r="B47" s="146"/>
      <c r="C47" s="147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87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</row>
    <row r="48" spans="1:51" ht="14.25" customHeight="1">
      <c r="A48" s="145"/>
      <c r="B48" s="146"/>
      <c r="C48" s="147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87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</row>
    <row r="49" spans="1:51" ht="14.25" customHeight="1">
      <c r="A49" s="145"/>
      <c r="B49" s="146"/>
      <c r="C49" s="147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87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</row>
    <row r="50" spans="1:51" ht="14.25" customHeight="1">
      <c r="A50" s="145"/>
      <c r="B50" s="146"/>
      <c r="C50" s="147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87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</row>
    <row r="51" spans="1:51" ht="14.25" customHeight="1">
      <c r="A51" s="145"/>
      <c r="B51" s="146"/>
      <c r="C51" s="147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87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</row>
    <row r="52" spans="1:23" ht="14.25" customHeight="1">
      <c r="A52" s="145"/>
      <c r="B52" s="146"/>
      <c r="C52" s="147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88"/>
      <c r="T52" s="94"/>
      <c r="U52" s="94"/>
      <c r="V52" s="94"/>
      <c r="W52" s="94"/>
    </row>
    <row r="53" spans="1:21" ht="14.25" customHeight="1">
      <c r="A53" s="148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87"/>
      <c r="T53" s="94"/>
      <c r="U53" s="94"/>
    </row>
    <row r="54" spans="1:23" ht="14.25" customHeight="1">
      <c r="A54" s="93"/>
      <c r="T54" s="213"/>
      <c r="U54" s="213"/>
      <c r="V54" s="213"/>
      <c r="W54" s="213"/>
    </row>
    <row r="55" ht="14.25" customHeight="1">
      <c r="A55" s="93"/>
    </row>
    <row r="56" ht="14.25" customHeight="1">
      <c r="A56" s="93"/>
    </row>
    <row r="57" ht="14.25" customHeight="1">
      <c r="A57" s="93"/>
    </row>
    <row r="58" ht="14.25" customHeight="1">
      <c r="A58" s="93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2012-01-04T18:00:16Z</dcterms:modified>
  <cp:category/>
  <cp:version/>
  <cp:contentType/>
  <cp:contentStatus/>
</cp:coreProperties>
</file>